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9420" windowHeight="5220" tabRatio="820" activeTab="0"/>
  </bookViews>
  <sheets>
    <sheet name="Total Unpproved" sheetId="1" r:id="rId1"/>
    <sheet name="Copy 771" sheetId="2" r:id="rId2"/>
    <sheet name="Sheet1" sheetId="3" r:id="rId3"/>
    <sheet name="Sum_Sector" sheetId="4" r:id="rId4"/>
    <sheet name="Copy 782" sheetId="5" r:id="rId5"/>
    <sheet name="Approved" sheetId="6" r:id="rId6"/>
    <sheet name="Sum_App.Sector" sheetId="7" r:id="rId7"/>
    <sheet name="Sum_Miniswise" sheetId="8" r:id="rId8"/>
    <sheet name="Extra unapproved" sheetId="9" r:id="rId9"/>
    <sheet name="Foreign" sheetId="10" r:id="rId10"/>
  </sheets>
  <definedNames>
    <definedName name="_xlnm.Print_Area" localSheetId="6">'Sum_App.Sector'!$A$1:$C$22</definedName>
    <definedName name="_xlnm.Print_Area" localSheetId="3">'Sum_Sector'!$A$1:$C$22</definedName>
    <definedName name="_xlnm.Print_Area" localSheetId="0">'Total Unpproved'!$A$1:$B$1114</definedName>
    <definedName name="_xlnm.Print_Titles" localSheetId="5">'Approved'!$1:$5</definedName>
    <definedName name="_xlnm.Print_Titles" localSheetId="0">'Total Unpproved'!$2:$6</definedName>
  </definedNames>
  <calcPr fullCalcOnLoad="1"/>
</workbook>
</file>

<file path=xl/sharedStrings.xml><?xml version="1.0" encoding="utf-8"?>
<sst xmlns="http://schemas.openxmlformats.org/spreadsheetml/2006/main" count="3829" uniqueCount="1446">
  <si>
    <t>মন্ত্রণালয়/বিভাগঃ মাধ্যমিক ও উচ্চ শিক্ষা বিভাগ, শিক্ষা মন্ত্রণালয়</t>
  </si>
  <si>
    <t>(বাস্তবায়নকাল)</t>
  </si>
  <si>
    <t>প্রকল্পের নাম</t>
  </si>
  <si>
    <t>সেক্টরঃ শিক্ষা ও ধর্ম</t>
  </si>
  <si>
    <t>মন্ত্রণালয়/বিভাগঃ প্রতিরক্ষা মন্ত্রণালয়</t>
  </si>
  <si>
    <t>মন্ত্রণালয়/বিভাগঃ ধর্ম বিষয়ক মন্ত্রণালয়</t>
  </si>
  <si>
    <t>ক্রঃ নং</t>
  </si>
  <si>
    <t>প্রকল্পের নাম (বাস্তবায়নকাল)</t>
  </si>
  <si>
    <t>মন্ত্রণালয়/বিভাগঃ কারিগরি ও মাদ্রাসা শিক্ষা বিভাগ</t>
  </si>
  <si>
    <t>মন্ত্রণালয়/বিভাগঃ বস্ত্র ও পাট মন্ত্রণালয়</t>
  </si>
  <si>
    <t>সংস্থাঃ প্রাথমিক শিক্ষা অধিদপ্তর</t>
  </si>
  <si>
    <t>সংস্থাঃ শিক্ষা প্রকৌশল অধিদপ্তর</t>
  </si>
  <si>
    <t xml:space="preserve">মন্ত্রণালয়/বিভাগঃ প্রাথমিক ও গণশিক্ষা মন্ত্রণালয় </t>
  </si>
  <si>
    <t>শাহরাস্তি  টেক্সটাইল ইনস্টিটিউট স্থাপন (জুলাই ১8 হতে জুন ২০২2)</t>
  </si>
  <si>
    <t xml:space="preserve">ক্রমিক </t>
  </si>
  <si>
    <t>নং</t>
  </si>
  <si>
    <t>সংস্থাঃ ইসলামিক ফাউন্ডেশন</t>
  </si>
  <si>
    <t>সংস্থাঃ হজ্জ্ব অফিস, ঢাকা</t>
  </si>
  <si>
    <t>সংস্থাঃ বস্ত্র পরিদপ্তর</t>
  </si>
  <si>
    <t>সংস্থাঃ মাধ্যমিক ও উচ্চ শিক্ষা অধিদপ্তর</t>
  </si>
  <si>
    <t>সংস্থাঃ কারিগরি শিক্ষা অধিদপ্তর</t>
  </si>
  <si>
    <t>সংস্থাঃ মাদ্রাসা শিক্ষা অধিদপ্তর</t>
  </si>
  <si>
    <t xml:space="preserve">২০১৯-২০ অর্থ বছরের আরএডিপিতে অন্তর্ভুক্তিযোগ্য নতুন অনুমোদিত প্রকল্প </t>
  </si>
  <si>
    <t>প্রাথমিক বিদ্যালয়ে ফিডিং প্রোগ্রাম (জুলাই ২০২০ হতে জুন ২০২৫)</t>
  </si>
  <si>
    <t>২০১9-20 অর্থ বছরের আরএডিপিতে বরাদ্দবিহীন অননুমোদিত নতুন প্রকল্প তালিকা</t>
  </si>
  <si>
    <t xml:space="preserve">সংস্থাঃ সেনাসদর ইইনসি’র শাখা </t>
  </si>
  <si>
    <t>মিরপুর সেনানিবাসে ডিএসসিএসসি'র জন্য অফিসার্স মেস ও বিওকিউ নির্মাণ” (ডিসেম্বর, ২০১৯ হতে মার্চ, ২০২৩)</t>
  </si>
  <si>
    <t>এস্টাবলিশমেন্ট অব ইংলিশ ভার্সন ক্যান্টনমেন্ট পাবলিক স্কুল এন্ড কলেজ আন্ডার ন্যাশনাল কারিকুলাম এ্যাট (মিরপুর ডিওএইচএস) মিরপুর সেনানবিাস (জুলাই, ২০১৯ থেকে জুন, ২০২২)</t>
  </si>
  <si>
    <t xml:space="preserve">মসজিদ ভিত্তিক শিশু ও গণশিক্ষা কার্যক্রম ৭ম পর্যায় (জানুয়ারি, ২০২০ হতে জুন, ২০২৪)   </t>
  </si>
  <si>
    <t>কুমিল্লা (মডেল) ও ময়মনসিংহ  ইমাম প্রশিক্ষণ একাডেমি কমপ্লেক্স স্থাপন (জুলাই ২০১৮ হতে  জুন ২০২১)</t>
  </si>
  <si>
    <t>ইসলামিক ফাউন্ডেশনের ডিজিটাল ইনফরমেশন সিস্টেম শক্তিশালীকরণ ও আরবি ল্যাঙ্গুয়েজ ল্যাব প্রতিষ্ঠা প্রকল্প  (জুলাই ২০১৯ হতে জুন ২০২২)</t>
  </si>
  <si>
    <t>ধর্মীয় ও আর্থ সামাজিক প্রেক্ষাপটে পুরোহিত ও সেবাইতদের দক্ষতাবৃদ্ধিকরণ-২য় পর্যায়  (জুলাই, ২০১৯ হতে জুন, ২০২২)</t>
  </si>
  <si>
    <t xml:space="preserve">চট্টগ্রাম হজ্ব অফিস পুনর্নিমাণ এবং হজ্ব প্রশিক্ষণ একাডেমি স্থাপন (জুলাই ২০১৯ হতে জুন ২০২৩) </t>
  </si>
  <si>
    <t>নারায়নগঞ্জ  টেক্সটাইল ইনস্টিটিউট স্থাপন’’ শীর্ষক প্রকল্প.  (জুলাই ১8 হতে জুন ২০২2)</t>
  </si>
  <si>
    <t>নেত্রকোনা টেক্সটাইল ইনস্টিটিউট স্থাপন (জুলাই ২০১৮ হতে জুন ২০২২)</t>
  </si>
  <si>
    <t>রুপগঞ্জ টেক্সটাইল ইঞ্জিনিয়ারিং কলেজ  স্থাপন (জুলাই/১9 হতে জুন/২2)</t>
  </si>
  <si>
    <t xml:space="preserve">বঙ্গমাতা শেখ ফজিলাতুন্নেছা মুজিব টেক্সটাইল ইন্সটিটিউট, কবিরহাট, নোয়াখালী স্থাপন (জুলাই/১9 হতে জুন/22) 
</t>
  </si>
  <si>
    <t>কারিগরি শিক্ষা অধিদপ্তরাধীন ৬৪টি টেকনিক্যাল স্কুল ও কলেজের সক্ষমতা বৃদ্ধি (ফেব্রুয়ারি-২০১৯ হতে জুন-২০২১)</t>
  </si>
  <si>
    <t>উপজেলা লেভেলে ৩2৯টি টেকনিক্যাল স্কুল ও কলেজ স্থাপন (২য় পর্যায়) (জানুয়ারী ২০20 হতে ডিসেম্বর ২০২৩)</t>
  </si>
  <si>
    <t xml:space="preserve">৮টি বিভাগীয় সদরে ৮টি মহিলা টেকনিক্যাল স্কুল ও কলেজ স্থাপন (জানুয়ারী ২০20 হতে ডিসেম্বর ২০২২)
</t>
  </si>
  <si>
    <t xml:space="preserve">নির্বাচিত বেসরকারী পলিটেকনিক ইনস্টিটিউটসমূহের সক্ষমতা বৃদ্ধি (জুলাই ২০20 হতে জুন ২০২3)
</t>
  </si>
  <si>
    <t>এবতেদায়ি পর্যায়ে শিক্ষার্থী ঝড়েপড়া রোধে উপবৃত্তি প্রদান (জানুয়ারি, ২০২০ থেকে জুন, ২০২৩)</t>
  </si>
  <si>
    <t>এবতেদায়ী  মাদরাসা শিক্ষার্থী ফিডিং প্রকল্প (জানুয়ারি, ২০২০ থেকে জুন, ২০২৩)</t>
  </si>
  <si>
    <t>বিজ্ঞান ল্যাব ও ল্যাঙ্গুয়েজ ল্যাবসহ ১০০ টি মাদরাসায় ভৌত অবকাঠামো উন্নয়ন (জানুয়ারি, ২০২০ থেকে জুন, ২০২৩)</t>
  </si>
  <si>
    <t>চরাঞ্চলের নির্বাচিত বেসরকারি মাধ্যমিক বিদ্যালয়ে শিক্ষার সুযোগ সম্প্রসারণ প্রকল্প 
(জুলাই, 2020 হতে  জুন,2025)</t>
  </si>
  <si>
    <t xml:space="preserve">হাওর এলাকায় নির্বাচিত শিক্ষা প্রতিষ্ঠানসমূহের উন্নয়ন (জানুয়ারি/ ২০২০ হতে ডিসেম্বর/২০২২) </t>
  </si>
  <si>
    <t xml:space="preserve">ঢাকা, রংপুর ও মাদারীপুর  জেলার ২টি সরকারি ও ১টি বেসরকারি কলেজের উন্নয়ন (ডিসেম্বর/ ২০১৯ হতে জুন/২০২২) </t>
  </si>
  <si>
    <t xml:space="preserve">কিশোরগঞ্জ জেলার হাওড় এলাকার নির্বাচিত শিক্ষা প্রতিষ্ঠানসমূহের উন্নয়ন  (জানুয়ারি/ ২০২০ হতে ডিসেম্বর/২০২২) </t>
  </si>
  <si>
    <t xml:space="preserve">সিলেট ও সুনামগঞ্জ জেলার ৫টি শিক্ষা প্রতিষ্ঠানের অবকাঠামো উন্নয়ন  (জুলা্‌ই/ ২০১৯ হতে জুন/২০২২) </t>
  </si>
  <si>
    <t xml:space="preserve">নতুনভাবে জাতীয়করনকৃত স্কুল সমূহের অবকাঠামো উন্নয়ন শীর্ষক প্রকল্প  (জুলাই/ ২০১৭ হতে জুন/২০২১)
</t>
  </si>
  <si>
    <t>সংস্থাঃ বিশ্ববিদ্যালয় মঞ্জুরী কমিশন</t>
  </si>
  <si>
    <t xml:space="preserve">শাহজালাল বিজ্ঞান ও প্রযুক্তি বিশ্ববিদ্যালয়ের অধিকতর উন্নয়ন (২য় পর্যায়) (জুলাই/ ২০১৯ হতে ডিসেম্বর/২০২২) </t>
  </si>
  <si>
    <t xml:space="preserve">পটুয়াখালী বিজ্ঞান ও প্রযুক্তি বিশ্ববিদ্যালয়ের অধিকতর উন্নয়ন (২য় পর্যায়) (সেপ্টেম্বর/ ২০১৯ হতে জুন/২০২২) </t>
  </si>
  <si>
    <t xml:space="preserve">ঢাকা বিশ্ববিদ্যালয়ের ছাত্র-শিক্ষক কেন্দ্রের জন্য আধুনিক সুযোগ-সুবিধাসম্পন্ন মাল্টিপারপাস ভবন নির্মাণ (জুলাই,২০১৮-জুন,২০২১) </t>
  </si>
  <si>
    <t xml:space="preserve">জাতীয় কবি কাজী নজরুল ইসলাম বিশ্ববিদ্যালয়ের সম্প্রসারণের জন্য ভূমি অধিগ্রহণ ও  উন্নয়ন  (জানু,২০-ডিসেম্বর,২১)  </t>
  </si>
  <si>
    <t xml:space="preserve">রবীন্দ্র বিশ্ববিদ্যালয় স্থাপন প্রকল্প (জুলাই,১৯-জুন,২২) </t>
  </si>
  <si>
    <t>যশোর বিজ্ঞান ও প্রযুক্তি বিশ্ববিদ্যালয়ের একাডেমিক উন্নয়ন ( জুলাই, ১৯-জুন,২১)</t>
  </si>
  <si>
    <t>সেক্টরঃ গণসংযোগ</t>
  </si>
  <si>
    <t>মন্ত্রণালয়/বিভাগঃ তথ্য মন্ত্রণালয়</t>
  </si>
  <si>
    <t>সংস্থাঃ বাংলাদেশ বেতার</t>
  </si>
  <si>
    <t xml:space="preserve">বাংলাদেশ বেতারের দেশব্যাপী এফ. এম.  সম্প্রচার প্রবর্তন (২য় পর্যায়) প্রকল্প (জুলাই/২০১৯-জুন/২০২২)
</t>
  </si>
  <si>
    <t>কল্যাণপুর, ঢাকায় বাংলাদেশ বেতারের কর্মকর্তা ও কর্মচারীদেও জন্য সরকারি কোয়ার্টার নির্মাণ (জুলাই/২০১৯-জুন/২০২২)</t>
  </si>
  <si>
    <t xml:space="preserve">বাংলাদেশ বেতার, চট্রগ্রাম কেন্দ্র আধুনিকায়ন ও ডিজিটাল সম্প্রচার যন্ত্রপাতি স্থাপন (জুলাই ২০১৯ থেকে জুন ২০২১ পর্যন্ত) </t>
  </si>
  <si>
    <t>সংস্থাঃ বাংলাদেশ টেলিভিশন</t>
  </si>
  <si>
    <t>বাংলাদেশ টেলিভিশনের অবকাঠামো উন্নয়ন, কারিগরি জনবল ও জেলা সংবাদ দাতাদের সক্ষমতা বৃদ্ধি প্রকল্প (জুলাই/২০১৯ থেকে জুন/২০২২)</t>
  </si>
  <si>
    <t>বাংলাদেশ টেলিভিশনের ডাইরেক্ট টু হোম (ডিটিএইচ) (জুলাই/২০১৯ থেকে জুন/২০২২)</t>
  </si>
  <si>
    <t>বাংলাদেশ টেলিভিশনের চট্টগ্রাম কেন্দ্রকে পূর্ণাঙ্গ টিভি কেন্দ্রে রুপান্তর  (জুলাই/২০১৯ থেকে জুন/২০২২)</t>
  </si>
  <si>
    <t>সংস্থাঃ তথ্য কমিশন</t>
  </si>
  <si>
    <t>অবাধ তথ্য প্রবাহ নিশ্চিতকরণ ও টেকসই উন্নয়ন সাধন (জুলাই/২০১৯ থেকে জুন/২০২২)</t>
  </si>
  <si>
    <t>সংস্থাঃ বাংলাদেশ চলিচ্চিত্র উন্নয়ন কর্পোরেশন</t>
  </si>
  <si>
    <t>বঙ্গবন্ধু শেখ মুজিব ফিল্ম সিটি প্রকল্প (পর্যায়-২) (মার্চ/২০২০ থেকে জুন/২০২৪)</t>
  </si>
  <si>
    <t xml:space="preserve">বিএফডিসি'র অভ্যন্তরীণ সাজ-সজ্জা আধুনিকায়ন ও কমপ্লেক্সের সৌন্দর্য বৃদ্ধিকরণ (জানুয়ারি/২০২০ থেকে ডিসেম্বর/২০২০)  
</t>
  </si>
  <si>
    <t>বিএফডিসি'র বানিজ্যিক কমপ্লেক্স নির্মাণ (জুলাই/২০২০ হতে জুন/২০২৩)</t>
  </si>
  <si>
    <t>সংস্থাঃ তথ্য অধিদপ্তর</t>
  </si>
  <si>
    <t>Better Service and Co-Ordination of the Media (December/2019-June/2021)</t>
  </si>
  <si>
    <t>সংস্থাঃ বাংলাদেশ ফিল্ম আর্কাইভ</t>
  </si>
  <si>
    <t xml:space="preserve">দেশী ও বিদেশী উৎস থেকে মুক্তিযুদ্ধের অডিও ভিজ্যুয়াল দলিল সংগ্রহ ও সংরক্ষণ এবং বাংলাদেশ ফিল্ম আর্কাইভের সক্ষমতা বৃদ্ধি (জুলাই/২০১৯-জুন/২০২২) </t>
  </si>
  <si>
    <t>সংস্থাঃ বাংলাদেশ চলচ্চিত্র টেলিভিশন ইনস্টিটিউট</t>
  </si>
  <si>
    <t xml:space="preserve">বাংলাদেশ চলচ্চিত্র টেলিভিশন ইনস্টিটিউটের নিজস্ব ক্যাম্পাস সুবিধাদি সৃজন এবং মানব সম্পদ উন্নয়ন </t>
  </si>
  <si>
    <t>সংস্থাঃ জাতীয় গণমাধ্যম ইনস্টিটিউট</t>
  </si>
  <si>
    <t>সংস্থাঃ গণযোগাযোগ অধিদপ্তর</t>
  </si>
  <si>
    <t xml:space="preserve">জেলা পর্যায়ে আধুনিক তথ্য কমপ্লেক্স নির্মাণ প্রকল্প (১ম পর্যায়)(জুলাই/১৯ থেকে জুন/২০২২)
</t>
  </si>
  <si>
    <t>ডিজিটাল প্রচার ও ডকুমেন্টেশন কেন্দ্র স্থাপন (জুলাই ২০১৯-জুন ২০২২)</t>
  </si>
  <si>
    <t>সেক্টরঃ ক্রীড়া ও সংস্কৃতি</t>
  </si>
  <si>
    <t>সাব-সেক্টরঃ ক্রীড়া</t>
  </si>
  <si>
    <t>সংস্থাঃ জাতীয় ক্রীড়া পরিষদ</t>
  </si>
  <si>
    <t>মন্ত্রণালয়/বিভাগঃ যুব ও ক্রীড়া মন্ত্রণালয়</t>
  </si>
  <si>
    <t>সংস্থাঃ বাংলাদেশ ক্রীড়া শিক্ষা প্রতিষ্ঠান (বিকেএসপি)</t>
  </si>
  <si>
    <t>বিকেএসপির শ্যূটিং জোনের আধুনিকায়ন (জুলাই ২০১৯-জুন ২০২২)</t>
  </si>
  <si>
    <t>বিকেএসপি ঢাকা-কে সেন্টার অব এক্সিলেন্স-এ উন্নতিকরণ (জুলাই ২০১9-জুন ২০২০)</t>
  </si>
  <si>
    <t>বিকেএসপির আঞ্চলিক প্রশিক্ষণ কেন্দ্র স্থাপন ময়মনসিংহ (জুলাই ২০১২-জুন ২০২৩)</t>
  </si>
  <si>
    <t>সাব-সেক্টরঃ সংস্কৃতি</t>
  </si>
  <si>
    <t>সংস্থাঃ সংস্কৃতি বিষয়ক মন্ত্রণালয়</t>
  </si>
  <si>
    <t>মরমী বাউল সাধক উকিল মুন্সী স্মৃতিকেন্দ্র নির্মাণ (জুলাই ২০১৯ থেকে ডিসেম্বর ২০২০ পর্যন্ত)</t>
  </si>
  <si>
    <t>রোজ গার্ডেনকে ঢাকা মহানগর জাদুঘরে রূপান্তর (ফেব্রুয়ারি ২০20 হতে জুন ২০২২)</t>
  </si>
  <si>
    <t>তোমাকেই খুঁজছে বঙ্গবন্ধুর বাংলাদেশ : প্রতিভা অন্বেষণ (মার্চ ২০২০ হতে জুন ২০২১)</t>
  </si>
  <si>
    <t>মন্ত্রণালয়/বিভাগঃ সংস্কৃতি বিষয়ক মন্ত্রণালয়</t>
  </si>
  <si>
    <t>সংস্থাঃ বাংলাদেশ শিল্পকলা একাডেমি</t>
  </si>
  <si>
    <t>১৪টি জেলা শিল্পকলা একাডেমি নির্মাণ (জুলাই ২০১৯ হতে জুন ২০২২)</t>
  </si>
  <si>
    <t>গণগ্রন্থাগার অধিদপ্তরের সদর দপ্তরের বহুতল ভবন নির্মাণ (মার্চ ২০২০ হতে জুন ২০২৩)</t>
  </si>
  <si>
    <t>বাংলাদেশের প্রখ্যাত শিল্পী ও কবির নামে স্মৃতি কেন্দ্র নির্মাণ (জুলাই ২০১৯ হতে জুন ২০২২)</t>
  </si>
  <si>
    <t>সব্যসাচী লেখক সৈয়দ শামসুল হক স্মৃতি কেন্দ্র নির্মাণ (জুলাই ২০১৯ হতে জুন ২০২২)</t>
  </si>
  <si>
    <t>ড. হুমায়ুন আজাদ সাংস্কৃতিক কেন্দ্র নির্মাণ (জুলাই ২০১৯ হতে জুন ২০২২)</t>
  </si>
  <si>
    <t>১০০টি উপজেলা সংস্কৃতি কেন্দ্র নির্মাণ (জুলাই ২০১৯ হতে ডিসেম্বর ২০২২)</t>
  </si>
  <si>
    <t>ঢাকা অপেরা হাউজ নির্মাণ (জুলাই ২০১৯ হতে জুন ২০২৩)</t>
  </si>
  <si>
    <t>টাঙ্গাইলকে সাংস্কৃতিক নগরী হিসেবে প্রতিষ্ঠাকরণ (জুলাই ২০১৯ হতে ডিসেম্বর ২০২২)</t>
  </si>
  <si>
    <t>কেন্দ্রিয় এবং জেলা শিল্পকলা একাডেমিসমূহের সংস্কার, মেরামত ও আধুনিকীকরণ (জানুয়ারি ২০১৯ হতে জুন ২০২২)</t>
  </si>
  <si>
    <t>দেশব্যাপি শিশু-কিশোর ও যুব সাংস্কৃতিক প্রতিযোগিতা ও উৎসব  (জানুয়ারি ২০১৯ হতে জুন ২০২৪)</t>
  </si>
  <si>
    <t>জাতির পিতা বঙ্গবন্ধু শেখ মুজিবুর রহমানের জন্মশতবর্ষ উপলক্ষ্যে বছরব্যাপী শিল্পযাত্রা এবং বছরব্যাপী স্বাধীনতার সুবর্ণ জয়ন্তী উদযাপন (জানুয়ারি ২০১৯ হতে জুন ২০২৪)</t>
  </si>
  <si>
    <t>সংস্থাঃ প্রত্নতত্ত্ব অধিদপ্তর</t>
  </si>
  <si>
    <t>ময়মনসিংহ বিভাগীয় জাদুঘর স্থাপন ও প্রত্নস্থলসমূহের সংস্কার-সংরক্ষণ এবং উন্নয়ন (জুলাই ২০১৯ হতে জুন ২০২৩)</t>
  </si>
  <si>
    <t>সাতক্ষীরা জাদুঘর স্থাপন (জুলাই ২০১৯ হতে জুন ২০২২)</t>
  </si>
  <si>
    <t>রাজশাহী বিভাগের প্রাচীনর্কীর্তিসমূহের সংস্কার-সংরক্ষণ ও অবকাঠামো উন্নয়ন (জুলাই ২০১৯ হতে জুন ২০২২)</t>
  </si>
  <si>
    <t>খুলনা বিভাগের প্রাচীনর্কীর্তিসমূহের সংস্কার-সংরক্ষণ ও অবকাঠামো উন্নয়ন (জুলাই ২০১৯ হতে জুন ২০২২)</t>
  </si>
  <si>
    <t>সংস্থাঃ বাংলাদেশ জাতীয় জাদুঘর</t>
  </si>
  <si>
    <t>বাংলাদেশ জাতীয় জাদুঘরে বহুতল ভবন নির্মাণ (মার্চ ২০২০ হতে জুন ২০২৩)</t>
  </si>
  <si>
    <t>সিলেট বিভাগীয় মিউজিয়াম নির্মাণ (জুলাই ২০১৯ হতে জুন ২০২২)</t>
  </si>
  <si>
    <t>শিল্পাচার্য জয়নুল আবেদীন সংগ্রহশালার নতুন ভবনসমূহ নির্মাণ (জুলাই ২০১৯ হতে জুন ২০২২)</t>
  </si>
  <si>
    <t>বাংলাদেশ প্রাকৃতিক ইতিহাস জাদুঘর নির্মাণ (জুলাই ২০১৯ হতে জুন ২০২১)</t>
  </si>
  <si>
    <t>সংস্থাঃ গণগ্রন্থাগার অধিদপ্তর</t>
  </si>
  <si>
    <t>গণগ্রন্থাগার অধিদপ্তরের জেলা পর্যায়ের বিদ্যমান ভবনসমূহের উর্ধ্বমুখী সম্প্রসারণ (জুলাই ২০১৯ হতে জুন ২০২২)</t>
  </si>
  <si>
    <t>সরকারি গণগ্রন্থাগারসমূহের অনলাইন সেবা কার্যক্রম সম্প্রসারণ (জুলাই ২০১৯ হতে জুন ২০২১)</t>
  </si>
  <si>
    <t xml:space="preserve">দেশের সকল লাইব্রেরিতে বঙ্গবন্ধু ও মুক্তিযুদ্ধ কর্নার স্থাপন </t>
  </si>
  <si>
    <t>সংস্থাঃ বাংলা একাডেমি</t>
  </si>
  <si>
    <t>বাংলা একাডেমির মহাপরিচালকের আবাসিক ভবন নির্মাণ ও বিদ্যমাণ তিনটি ভবনের সংস্কার (জুলাই ২০১৯ হতে জুন ২০২১)</t>
  </si>
  <si>
    <t>সংস্থাঃ জাতীয় গ্রন্থকেন্দ্র</t>
  </si>
  <si>
    <t>শতবর্ষীয়ান বেসরকারি গ্রন্থাগারসমূহকে সহায়তা প্রদান (জুলাই ২০১৯ হতে জুন ২০২৩)</t>
  </si>
  <si>
    <t>সংস্থাঃ  বাংলাদেশ লোক ও কারুশিল্প ফাউন্ডেশন</t>
  </si>
  <si>
    <t>বিশ্বসাহিত্য কেন্দ্র সাংস্কৃতিক ভবন নির্মাণ (জুলাই ২০১৯ হতে জুন ২০২২)</t>
  </si>
  <si>
    <t>আনসার ও গ্রাম প্রতিরক্ষা বাহিনীর স্পোর্টস কমপ্লেক্স নির্মাণ (জুলাই ২০১৯-জুন ২০২২)</t>
  </si>
  <si>
    <t>মন্ত্রণালয়/বিভাগঃ স্বরাষ্ট্র মন্ত্রণালয়</t>
  </si>
  <si>
    <t xml:space="preserve">গণি মডেল হাই স্কুলের উন্নয়ন, চাঁদপুর (জুলাই/২০১৯ হতে জুন ২০২২) </t>
  </si>
  <si>
    <t>সেক্টরঃ বিজ্ঞান, তথ্য ও যোগাযোগ প্রযুক্তি</t>
  </si>
  <si>
    <t>মন্ত্রণালয়/বিভাগঃ তথ্য ও যোগাযোগ প্রযুক্তি বিভাগ</t>
  </si>
  <si>
    <t>সংস্থাঃ বাংলাদেশ হাই-টেক পার্ক কর্তৃপক্ষ</t>
  </si>
  <si>
    <t xml:space="preserve">বঙ্গবন্ধু হাই-টেক সিটি-২ এর সহায়ক অবকাঠামো নির্মাণ 
(জুলাই, ২০১৯ থেকে ডিসেম্বর, ২০২২)
</t>
  </si>
  <si>
    <t>শেখ হাসিনা ইনস্টিটিউট অব ইনফরমেশন টেকনোলজি (এসআইটিটি) এবং হাই-টেক পার্ক  স্থাপন (জুলাই ২০২০-জুন ২০২৫)</t>
  </si>
  <si>
    <t xml:space="preserve">বাংলাদেশ ভারত ইনকিউবেটর সেন্টার স্থাপন (জুলাই ২০২০ হতে জুন ২০২৩) </t>
  </si>
  <si>
    <t>শেখ কামাল আইটি ট্রেনিং ও ইনকিউবেশন সেন্টার স্থাপন শীর্ষক (১১টি) (জুলাই ২০২০-জুন ২০২৫)</t>
  </si>
  <si>
    <t>০৩ টি বিশ্ববিদ্যালয়ে আইটি বিজনেস ইনকিউবেটর স্থাপন (জুলাই ২০২০-জুন ২০২৩)</t>
  </si>
  <si>
    <t xml:space="preserve">৬৪৩৫.০০
(২৫০০.০০)
</t>
  </si>
  <si>
    <t>ভারতীয়</t>
  </si>
  <si>
    <t>ক্রমিক নং</t>
  </si>
  <si>
    <t>প্রকল্পের নাম ও বাস্তবায়নকাল 
(প্রধান প্রধান অঙ্গসহ)</t>
  </si>
  <si>
    <t>প্রকল্পের ব্যয়</t>
  </si>
  <si>
    <t>প্রকল্প সাহায্যের উৎস</t>
  </si>
  <si>
    <t>মোট
(বৈ: মু:)</t>
  </si>
  <si>
    <t>টাকা</t>
  </si>
  <si>
    <t>প্রকল্প সাহায্য
(টাকাংশ)</t>
  </si>
  <si>
    <t>সংস্থাঃ বাংলাদেশ কম্পিউটার কাউন্সিল</t>
  </si>
  <si>
    <t>লিভারেজিং আইসিটি ফর এমপ্লয়মেন্ট এন্ড গ্রোথ অফ দ্য আইটি-আইটিইএস ইন্ডাস্ট্রি (অক্টোবর, ২০১৯ থেকে সেপ্টেম্বর, ২০২০)</t>
  </si>
  <si>
    <r>
      <t>তথ্যপ্রযুক্তির মাধ্যমে বাংলাদেশের নগর এবং গ্রামের জীবন-যাত্রার আধুনিকীকরণ</t>
    </r>
    <r>
      <rPr>
        <sz val="10"/>
        <rFont val="Nikosh"/>
        <family val="0"/>
      </rPr>
      <t xml:space="preserve"> </t>
    </r>
    <r>
      <rPr>
        <sz val="11"/>
        <rFont val="Nikosh"/>
        <family val="0"/>
      </rPr>
      <t>(জুলাই ২০১৯- জুন ২০২২)</t>
    </r>
  </si>
  <si>
    <t>সমন্বিত ডিজিটাল সরকার ও অর্থনীতি (জুলাই ২০২০- জুন ২০২৫)</t>
  </si>
  <si>
    <t>সংস্থাঃ তথ্য ও যোগাযোগ প্রযুক্তি বিভাগ</t>
  </si>
  <si>
    <t>ডিজিটাল ইন্টারঅ্যাক্টিভ ন্যাক ফর নলেজেবল হিউম্যান অ্যাসেটস (দীক্ষা) (মার্চ ২০২০ হতে ফেব্রুয়ারি ২০২৩)</t>
  </si>
  <si>
    <t>সংস্থাঃ তথ্য ও যোগাযোগ প্রযুক্তি অধিদপ্তর</t>
  </si>
  <si>
    <t>শেখ রাসেল ডিজিটাল ল্যাব স্থাপন (ফেব্রুয়ারি ২০২০ হতে ফেব্রুয়ারি ২০২৪)</t>
  </si>
  <si>
    <t>পাঠ্যবইয়ের ডিজিটাল রূপান্তর প্রকল্প (মার্চ, ২০20 থেকে ফেব্রুয়ারী, ২০২3)</t>
  </si>
  <si>
    <r>
      <t xml:space="preserve">উপকূলীয় দ্বীপ, হাওর ও বিল অঞ্চলে ডিজিটালাইজেশন </t>
    </r>
    <r>
      <rPr>
        <sz val="11"/>
        <rFont val="Times New Roman"/>
        <family val="1"/>
      </rPr>
      <t xml:space="preserve"> (</t>
    </r>
    <r>
      <rPr>
        <sz val="11"/>
        <rFont val="Nikosh"/>
        <family val="0"/>
      </rPr>
      <t xml:space="preserve">জুলাই, ২০২০- জুলাই, ২০২৩) </t>
    </r>
  </si>
  <si>
    <t>IFU, Denmark</t>
  </si>
  <si>
    <t>সংস্থাঃ ডিজিটাল সিকিউরিটি এজেন্সি</t>
  </si>
  <si>
    <t xml:space="preserve">ডিজিটাল নিরাপত্তা এজেন্সির সক্ষমতা তৈরি (ডিসেম্বর ২০১৯ থেকে নভেম্বর ২০২১) </t>
  </si>
  <si>
    <t>Study for establishment of Digital Security Agency and creation of necessary infrastructure in Bangabandhu Hi-Tech City, Gazipur</t>
  </si>
  <si>
    <t>সংস্থাঃ সিসিএ কার্যালয়</t>
  </si>
  <si>
    <t xml:space="preserve">সিসিএ কার্যালয়ে সিএ মনিটরিং সিস্টেম স্থাপন এবং নিরাপত্তা বিধান (জানুয়ারি, ২০১৯ 
জুন, ২০২০) 
</t>
  </si>
  <si>
    <t>মন্ত্রণালয়/বিভাগঃ আইন ও বিচার বিভাগ</t>
  </si>
  <si>
    <t>ই-জুডিশিয়ারি প্রকল্প (সেপ্টেম্বর ২০১৯-ডিসেম্বর ২০২২)</t>
  </si>
  <si>
    <t>মন্ত্রণালয়/বিভাগঃ বিজ্ঞান ও প্রযুক্তি মন্ত্রণালয়</t>
  </si>
  <si>
    <t xml:space="preserve">সংস্থাঃ বাংলাদেশ পরমানু শক্তি নিয়ন্ত্রণ কর্তৃপক্ষ </t>
  </si>
  <si>
    <t>পারমাণবিক বিদ্যুৎ কেন্দ্রের পারমাণবিক নিরাপত্তা তদারকিকরণের লক্ষ্যে বাংলাদেশ পরমানু শক্তি নিয়ন্ত্রণ কর্তৃপক্ষের নিউক্লিয়ার রেগুলেটরী ইনফ্রাস্ট্রাকচার উন্নয়ন (জুলাই, ২০১৯ হতে ডিসেম্বর, ২০২৫)</t>
  </si>
  <si>
    <t>সংস্থাঃ বাংলাদেশ পরমাণু শক্তি কমিশন</t>
  </si>
  <si>
    <t xml:space="preserve">বাংলাদেশ পরমানু শক্তি কমিশনের বিদ্যমান গামা সোর্স প্রতিস্থাপন (জানুয়ারি ২০২০-জুন ২০২২) </t>
  </si>
  <si>
    <t xml:space="preserve">দেশের ৪টি মেডিকেল কলেজ হাসপাতাল ক্যাম্পাসে ইনষ্টিটিউট অব নিউক্লিয়ার মেডিসিন এন্ড এ্যালায়েড সায়েন্সেস (ইনমাস) স্থাপন (জুলাই ২০১৯-জুন ২০২৩)
</t>
  </si>
  <si>
    <t>সেন্টার ফর সেল বায়োলজি এন্ড বায়োইঞ্জিনিয়ারিং স্থাপন (জুলাই ২০১৯-জুন ২০২৩)</t>
  </si>
  <si>
    <t>সংস্থা: বাংলাদেশ বিজ্ঞান ও শিল্প গবেষণা পরিষদ</t>
  </si>
  <si>
    <t>ভ্রাম্যমান বিজ্ঞান প্রদর্শনী-বিসিএসআইআর (জুলাই ২০১৯ থেকে জুন ২০২২)</t>
  </si>
  <si>
    <t>বিসিএসআইআর ঢাকা ও চট্টগ্রাম কেন্দ্রে নিরাপদ ও স্বাস্থ্যকর শুটকী মাছ প্রক্রিয়াকরণ এবং ইনডোর ফার্মিং গবেষণা সংক্রান্ত সুবিধাদি স্থাপন (মার্চ ২০১৯ হতে ফেব্রুয়ারি ২০২২ )</t>
  </si>
  <si>
    <t xml:space="preserve">সংস্থাঃ বাংলাদেশ বিজ্ঞান ও শিল্প গবেষণা পরিষদ </t>
  </si>
  <si>
    <t xml:space="preserve">লাইট ইঞ্জিনিয়ারিং সেক্টরের উন্নয়ন ও ই-ওয়েস্ট প্রক্রিয়াকরণের জন্য বস্তু ও ধাতব কৌশল সুবিধার উন্নতিকরণ (জুলাই ২০১৯-জুন ২০২২) </t>
  </si>
  <si>
    <t xml:space="preserve">বিসিএসআইআর গবেষণাগার গোপালগঞ্জ স্থাপন  
(জুলাই ২০১৯- জুন ২০২৩) </t>
  </si>
  <si>
    <t xml:space="preserve">বিসিএসআইআর-এর দুধ ও দুগ্ধজাত পণ্য গবেষণাগারটিকে ইনস্টিটিউট-এ উন্নীতকরণ এবং রাজশাহী ও চট্টগ্রাম গবেষণাগারের সংশ্লিষ্ট বিষয়ে সক্ষমতা বৃদ্ধিকরণ (জুলাই ২০১৮-জুন ২০২১)              </t>
  </si>
  <si>
    <t>সংস্থাঃ বঙ্গবন্ধু শেখ মুজিবুর রহমান নভোথিয়েটার</t>
  </si>
  <si>
    <t>বঙ্গবন্ধু শেখ মুজিবুর রহমান নভোথিয়েটার, বরিশাল স্থাপন (জুলাই ২০১৯-জুন ২০২১)</t>
  </si>
  <si>
    <t>বঙ্গবন্ধু শেখ মুজিবুর রহমান নভোথিয়েটার, খুলনা স্থাপন (জুলাই ২০১৯-জুন ২০২২)</t>
  </si>
  <si>
    <t xml:space="preserve">বঙ্গবন্ধু শেখ মুজিবুর রহমান নভোথিয়েটার, চট্টগ্রাম  স্থাপন (জুলাই ২০১৯-জুন ২০২২) </t>
  </si>
  <si>
    <t>বঙ্গবন্ধু শেখ মুজিবুর রহমান নভোথিয়েটার, সিলেট স্থাপন (জুলাই ২০১৯-জুন ২০২২)</t>
  </si>
  <si>
    <t xml:space="preserve">বঙ্গবন্ধু শেখ মুজিবুর রহমান নভোথিয়েটার, ময়মনসিংহ স্থাপন (জুলাই ২০১৯-জুন ২০২২) </t>
  </si>
  <si>
    <r>
      <t>সংস্থাঃ</t>
    </r>
    <r>
      <rPr>
        <sz val="12"/>
        <color indexed="8"/>
        <rFont val="NikoshBAN"/>
        <family val="0"/>
      </rPr>
      <t xml:space="preserve"> </t>
    </r>
    <r>
      <rPr>
        <b/>
        <sz val="12"/>
        <color indexed="8"/>
        <rFont val="NikoshBAN"/>
        <family val="0"/>
      </rPr>
      <t>বাংলাদেশ সমুদ্র গবেষণা ইনস্টিটিউট</t>
    </r>
  </si>
  <si>
    <t xml:space="preserve">মেরিন অ্যাকুরিয়াম স্থাপন প্রকল্প (জানুয়ারি ২০১৮-ডিসেম্বর ২০২০)     </t>
  </si>
  <si>
    <t>এস্টাবলিস্টমেন্ট অব ইন্টারন্যাশনাল সেন্টার ফর ন্যাচারাল প্রোডাক্ট রিসার্চ (আইসিএনপিআর) (জানুয়ারি ২০১৯- ডিসেম্বর ২০২২)</t>
  </si>
  <si>
    <t>সংস্থাঃ ন্যাশনাল ইনস্টিটিউট অব বায়োটেকনোলজি</t>
  </si>
  <si>
    <t xml:space="preserve">নতুন বিভাগ ও ল্যাবরেটরি স্থাপনসহ এনআইবি'র গবেষণা সুবিধাদির আধুনিকায়ন (জুলাই ২০১৭-জুন ২০২২)   </t>
  </si>
  <si>
    <t xml:space="preserve">বায়োটেকনোলজি ইনকিউবেটর স্থাপন (জুলাই ২০১৯-জুন ২০২২)  </t>
  </si>
  <si>
    <t>সংস্থাঃ জাতীয় বিজ্ঞান ও প্রযুক্তি জাদুঘর</t>
  </si>
  <si>
    <t>অত্যাধুনিক ও বিশ্বমানের বিজ্ঞান ও প্রযুক্তি জাদুঘর স্থাপন (জুলাই ২০১৮-জুন ২০২২)</t>
  </si>
  <si>
    <t xml:space="preserve">বঙ্গবন্ধু শেখ মুজিবুর রহমান মহাকাশ অবলোকন কেন্দ্র স্থাপন (জুলাই ২০১৯-২০২১) </t>
  </si>
  <si>
    <t>সংস্থা: বাংলাদেশ সেনাবাহিনী</t>
  </si>
  <si>
    <t>রূপপুর পারমাণবিক বিদ্যুৎ কেন্দ্রের ভৌত সুরক্ষা ব্যবস্থা (পিপিএস) নির্মাণ (অক্টোবর, ২০১৯ হতে মার্চ, ২০২৩)</t>
  </si>
  <si>
    <t>মন্ত্রণালয়/বিভাগঃ পরিকল্পনা বিভাগ</t>
  </si>
  <si>
    <t>সংস্থাঃ পরিকল্পনা বিভাগ</t>
  </si>
  <si>
    <t xml:space="preserve">উন্নয়ন প্রকল্পের ডিজিটাল প্রক্রিয়াকরণের সক্ষমতা বৃদ্ধিকরণ 
 (জুলাই, ২০১৯ থেকে জুন, ২০২৩)
</t>
  </si>
  <si>
    <t xml:space="preserve">বঙ্গবন্ধু শেখ মুজিব মেডিক্যাল বিশ্ববিদ্যালয়ের জন্য একটি সমন্বিত হাসপাতাল ব্যবস্থাপনা ও চিকিৎসা সেবা প্রদান পদ্ধতি প্রতিষ্ঠাকরণ (জুলাই ২০২০ হতে জুন ২০২২)
</t>
  </si>
  <si>
    <t>ভূতাত্ত্বিক জরিপের লক্ষ্যে বাংলাদেশ পরমাণু শক্তি কমিশন (বাপশক) এর সক্ষমতা বৃদ্ধি (জুলাই ২০১৯-জুন ২০২৩)</t>
  </si>
  <si>
    <t xml:space="preserve">বঙ্গবন্ধু শেখ মুজিবুর রহমান নভোথিয়েটার, রংপুর স্থাপন (জুলাই ২০১৯-জুন ২০২২)  </t>
  </si>
  <si>
    <t xml:space="preserve">রূপকল্প ২০২১ ও ২০৪১ বাস্তবায়নে তৃণমূল পর্যায়ের জনগোষ্ঠীকে এসডিজি সম্পর্কে অবহিত, সচেতন, শিক্ষিত ও উদ্ভুদ্ধকরণে যোগাযোগ কার্যক্রম (জুলাই, ২০১৯ থেকে জুন, ২০২২) </t>
  </si>
  <si>
    <t>সংস্থাঃ স্বরাষ্ট্র মন্ত্রণালয়</t>
  </si>
  <si>
    <t>জাতীয় গণমাধ্যম ইনস্টিটিউটের জন্য নানাবিধ সুবিধা সম্বলিত একটি ১৫ তলা ডরমিটরিসহ ভবন এবং কর্মকর্তা ও কর্মচারীদের জন্য একটি আলাদা ১০ তলা আবাসিক ভবন নির্মাণ (সেপ্টেম্বর/২০১৯ থেকে জুন/২০২২)</t>
  </si>
  <si>
    <t>সংস্থাঃ বাংলাদেশ প্রেস ইনস্টিটিউট</t>
  </si>
  <si>
    <t>সাংবাদিকদের নিরাপদ কর্মক্ষেত্র ও নিজস্ব নিরাপত্তা বিষয়ে সচেতনতা ও দক্ষতা বৃদ্ধি (জুলাই/২০১৮ থেকে জুন/২০২১)</t>
  </si>
  <si>
    <t>উপজেলা তথ্য অফিস সৃজন প্রকল্প (জুলাই ২০১৯-জুন ২০২২)</t>
  </si>
  <si>
    <t xml:space="preserve">বরিশাল আব্দুর রব সেরনিয়াবাত স্টেডিয়ামকে আন্তর্জাতিক মানে উন্নীতকরণ এবং বিদ্যমান জেলা সুইমিং পুলের উন্নয়ন প্রকল্প (জুলাই ২০১৯-জুন ২০২১) </t>
  </si>
  <si>
    <t xml:space="preserve">কুস্টিয়া জেলা স্টেডিয়ামের অধিকতর উন্নয়ন প্রকল্প (জুলাই ২০১৯-জুন ২০২১) </t>
  </si>
  <si>
    <t xml:space="preserve">রংপুর জেলা স্টেডিয়ামে মিডিয়া সেন্টার ও ইনডোর স্টেডিয়াম নির্মাণসহ অধিকতর উন্নয়ন (জানুয়ারি ২০১৯-জুন ২০২০) </t>
  </si>
  <si>
    <t xml:space="preserve">পাবনা শহীদ এ্যাডভোকেট আমিন উদ্দিন স্টেডিয়াম এবং বিদ্যমান সুইমিংপুলের উন্নয়ন, ইনডোর নেট প্রাকটিস সেড নির্মাণ এবং শরীয়তপুর জেলা স্টেডিয়ামের অধিকতর উন্নয়ন প্রকল্প (জুলাই ২০১৯-জুন ২০২১) </t>
  </si>
  <si>
    <r>
      <t>নির্বাচিত ২</t>
    </r>
    <r>
      <rPr>
        <sz val="12"/>
        <rFont val="Nikosh"/>
        <family val="0"/>
      </rPr>
      <t>৫</t>
    </r>
    <r>
      <rPr>
        <sz val="12"/>
        <rFont val="NikoshBAN"/>
        <family val="0"/>
      </rPr>
      <t xml:space="preserve">টি জেলা সদরে টেনিস খেলার অবকাঠামো উন্নয়ন (জুলাই ২০১৯-জুন ২০২১) </t>
    </r>
  </si>
  <si>
    <t xml:space="preserve">গাজীপুর জেলাস্থ শহীদ বরকত স্টেডিয়াম এবং টঙ্গীস্থ শহীদ আহসান উল্লাহ মাষ্টার স্টেডিয়ামের অধিকতর উন্নয়ন ও ইনডোর স্টেডিয়াম নির্মাণ প্রকল্প (জুলাই ২০১৯-ডিসেম্বর ২০২১) </t>
  </si>
  <si>
    <t xml:space="preserve">উপজেলা পর্যায়ে মিনি স্টেডিয়াম (শেখ রাসেল মিনি স্টেডিয়াম) নির্মাণ ২য় পর্যায় প্রকল্প (জুলাই ২০১৯-জুন ২০২২) </t>
  </si>
  <si>
    <r>
      <t>গোপালগঞ্জ জেলাস্থ শেখ কামাল ক্রিকেট স্টেডিয়াম</t>
    </r>
    <r>
      <rPr>
        <b/>
        <sz val="12"/>
        <rFont val="NikoshBAN"/>
        <family val="0"/>
      </rPr>
      <t xml:space="preserve">, </t>
    </r>
    <r>
      <rPr>
        <sz val="12"/>
        <rFont val="NikoshBAN"/>
        <family val="0"/>
      </rPr>
      <t>শেখ মনি স্টেডিয়াম</t>
    </r>
    <r>
      <rPr>
        <b/>
        <sz val="12"/>
        <rFont val="NikoshBAN"/>
        <family val="0"/>
      </rPr>
      <t xml:space="preserve">, </t>
    </r>
    <r>
      <rPr>
        <sz val="12"/>
        <rFont val="NikoshBAN"/>
        <family val="0"/>
      </rPr>
      <t xml:space="preserve">মহিলা ক্রীড়া কমপ্লেক্স এবং জাতির জনক বঙ্গবন্ধু শেখ মুজিবুর রহমানের স্মৃতি বিজড়িত টুঙ্গিপাড়া উপজেলাস্থ খেলার মাঠ এর অধিকতর উন্নয়ন প্রকল্প (জুলাই ২০১৯-জুন ২০২২) </t>
    </r>
  </si>
  <si>
    <t xml:space="preserve">১৩টি ইভেন্টের তৃনমুল পর্যায় থেকে প্রতিভাবান খেলোয়াড় বাছাই করে দীর্ঘমেয়াদী প্রশিক্ষণ (জুলাই ২০১৯-জুন ২০২২) </t>
  </si>
  <si>
    <t xml:space="preserve">কক্সবাজার জেলায় শেখ কামাল আন্তর্জাতিক ক্রিকেট ও ফুটবল স্টেডিয়াম এবং ক্রীড়া কমপ্লেক্স নির্মাণের লক্ষ্যে ফিজিবিলিটি স্ট্যাডি প্রকল্প (জুলাই ২০১৯-জুন ২০২০) </t>
  </si>
  <si>
    <t xml:space="preserve">নোয়াখালী জেলাস্থ শহীদ ভুলু স্টেডিয়াম এবং যশোর জেলা স্টেডিয়াম এর অধিকতর উন্নয়নসহ মাগুরা জেলাস্থ বীর মুক্তিযোদ্ধা আছাদুজ্জামান আউটার স্টেডিয়ামে ডরমিটরি ভবন ও নেট প্রাকট্রিস সেড নির্মাণ প্রকল্প (জুলাই ২০১৮-জুন ২০২১)  </t>
  </si>
  <si>
    <t xml:space="preserve">ঢাকাস্থ গুলশান আরবান ক্রীড়া কমপ্লেক্স নির্মাণের লক্ষ্যে ফিজিবিলিটি স্ট্যাডি প্রকল্প (জুলাই ২০১৯-জুন ২০২১) </t>
  </si>
  <si>
    <t xml:space="preserve">দিনাজপুর জেলা স্টেডিয়ামের অধিকতর উন্নয়ন এবং আধুনিক মানের ইনডোর স্টেডিয়াম নির্মাণ প্রকল্প (জুলাই ২০১৮-জুন ২০২০) </t>
  </si>
  <si>
    <t>কুমিল্লা জেলায় আন্তর্জাতিকমানে স্টেডিয়াম নির্মাণ প্রকল্প (জানুয়ারি ২০২০-জুন ২০২৩)</t>
  </si>
  <si>
    <t>সংস্থাঃ আইন ও বিচার বিভাগ</t>
  </si>
  <si>
    <t xml:space="preserve">কোন অনুমোদিত প্রকল্প নেই। </t>
  </si>
  <si>
    <t xml:space="preserve">সেক্টরঃ কৃষি </t>
  </si>
  <si>
    <t xml:space="preserve">সাব সেক্টরঃ ফসল </t>
  </si>
  <si>
    <t xml:space="preserve">মন্ত্রণালয়/বিভাগঃ কৃষি মন্ত্রণালয় </t>
  </si>
  <si>
    <t>সংস্থাঃ কৃষি সম্প্রসারণ অধিদপ্তর (ডিএই)</t>
  </si>
  <si>
    <t xml:space="preserve">জগন্নাথপুর ও মোহনগঞ্জ উপজেলায় দুটি কৃষি প্রশিক্ষণ ইনস্টিটিউট স্থাপন প্রকল্প (জুলাই/২০১৯-জুন/২০২৪)                 </t>
  </si>
  <si>
    <t xml:space="preserve">বাংলাদেশে প্ল্যান্ট কোয়ারেন্টাইন সেবা কার্যক্রম উন্নয়ন প্রকল্প ( জুলাই/২০১৯-জুন/২০২৪)   </t>
  </si>
  <si>
    <t xml:space="preserve">পার্বত্য এলাকায় কাজুবাদাম এবং কফি চাষ গবেষণা, উন্নয়ন ও সম্প্রসারণ প্রকল্প (জুলাই/২০১৯-জুন/২০২৪)   </t>
  </si>
  <si>
    <r>
      <t xml:space="preserve">হাওড় অঞ্চল কৃষি উন্নয়ন প্রকল্প (জুলাই/২০১৯-জুন/২০২৪ )   </t>
    </r>
    <r>
      <rPr>
        <b/>
        <sz val="12"/>
        <rFont val="Nikosh"/>
        <family val="0"/>
      </rPr>
      <t xml:space="preserve">  </t>
    </r>
  </si>
  <si>
    <t>সমন্বিত পানি ব্যবস্থাপনার মাধ্যমে ফসল উৎপাদন বৃদ্ধি প্রকল্প ( জানুয়ারি/২০১৯-ডিসেম্বর২০২৪)</t>
  </si>
  <si>
    <t>কৃষি উন্নয়নের মাধ্যমে পুষ্টি ও খাদ্য নিরাপত্তা জোরদারকরণ প্রকল্প (জুলাই/২০১৯-জুন/২০২৪)</t>
  </si>
  <si>
    <t>সংস্থাঃ বাংলাদেশ কৃষি উন্নয়ন কর্পোরেশন (বিএডিসি)</t>
  </si>
  <si>
    <t>মানসম্পন্ন মসলা বীজ উৎপাদন, প্রক্রিয়াজাতকরণ ও বিতরণ প্রকল্প (অক্টোবর ২০১৯-জুন ২০২২)</t>
  </si>
  <si>
    <t>নোয়াখালী জেলার সুবর্ণচর উপজেলায় ডাল ও তৈলবীজ বর্ধণ খামার এবং বীজ প্রক্রিয়াজাতকরন কেন্দ্র স্থাপন প্রকল্প-২য় পর্যায় (জানুয়ারি, ২০২০ হতে জুন, ২০২৪)</t>
  </si>
  <si>
    <t>বাংলাদেশের দক্ষিণ-পূর্বাঞ্চলের টেকসই কৃষির জন্য সোনাগাজী বীজবর্ধন খামার স্থাপন প্রকল্প (জানুয়ারি ২০২০ থেকে জুন ২০২৪)</t>
  </si>
  <si>
    <t>জীব প্রযুক্তির মাধ্যমে কৃষি বীজ উন্নয়ন ও বর্ধিতকরণ প্রকল্প-২য় পর্যায় (জুলাই ২০১৯ থেকে জুন ২০২২)</t>
  </si>
  <si>
    <t>চট্রগ্রাম জেলার রাউজান উপজেলায় বিএডিসি’র আওতায় বীজবর্ধন খামার স্থাপন প্রকল্প (জানুয়ারি ২০২০ হতে জুন, ২০২৪)</t>
  </si>
  <si>
    <t>বাংলাদেশের উত্তরাঞ্চলের টেকসই কৃষির জন্য পঞ্চগড় জেলায় বীজ বর্ধন খামার স্থাপন (জানুয়ারি ২০২০ হতে জুন, ২০২৪)</t>
  </si>
  <si>
    <t>বিএডিসি’র গবেষণা সক্ষমতা বৃদ্ধি এবং গবেষণাগার স্থাপন প্রকল্প (জানুয়ারি ২০২০ হতে জুন ২০২৩)</t>
  </si>
  <si>
    <t>মানসম্পন্ন পাটবীজ উৎপাদন, কৃষক পর্যায়ে বিতরণ, পাটচাষ বৃদ্ধি আমদানী নির্ভরতা কমিয়ে বৈদেশিক মুদ্রাসাশ্রয় এবং পাটবীজ বিভাগের সক্ষমতা বৃদ্ধিকরণ প্রকল্প (জানুয়ারি ২০২০ থেকে জুন ২০২৪)</t>
  </si>
  <si>
    <t>হাইব্রিড ধান বীজ উৎপাদন, প্রক্রিয়া জাতকরণ, সংরক্ষণ ও বিতরণ প্রকল্প (জানুয়ারি ২০২০ হতে জুন, ২০২৪)</t>
  </si>
  <si>
    <t>বাংলাদেশের উপকূলীয় অঞ্চলের মানুষের পুষ্টি উন্নয়ন, নিরাপত্তা ও কর্ম সৃজনের লক্ষ্যে বিভিন্ন ফলের চারা ও কলম উৎপাদন এবং বিতরণ প্রকল্প (জানুয়ারি ২০২০ -জুন ২০২৪)</t>
  </si>
  <si>
    <t>বিএডিসি’র এ্যাক্রিডিটেশন উপযোগী ল্যাবরটেরি স্হাপন প্রকল্প (জুলাই, ১৯ থেকে জুন ২০২২)</t>
  </si>
  <si>
    <t>সংস্থাঃ বাংলাদেশ কৃষি গবেষণা ইনস্টিটিউট  (বারি)</t>
  </si>
  <si>
    <t>কৃষি যন্ত্রপাতি ও লাগসই প্রযুক্তি উদ্ভাবনের মাধ্যমে ফসল উৎপাদন ব্যবস্থাকে অধিকতর লাভজনক করা (জুলাই, ২০১৯-জুন, ২০২৪)</t>
  </si>
  <si>
    <t>আঞ্চলিক ডাল গবেষণা কেন্দ্র মাদারীপুরের সক্ষমতা বৃদ্ধি এবং বৃহত্তর বরিশাল, ফরিদপুর অঞ্চলে ডাল ফসলের উৎপাদন বৃদ্ধি (জুলাই ২০১৮- জুন ২০২৩)</t>
  </si>
  <si>
    <t xml:space="preserve">যশোর জেলার ঝিকরগাছায় ফুল গবেষণা কেন্দ্র স্থাপন (জানুয়ারি, ২০২০-জুন, ২০২৪) </t>
  </si>
  <si>
    <t xml:space="preserve">পাহাড়ী কৃষি গবেষণা জোরদারকরণ প্রকল্প (জুলাই, ২০১৯ - জুন, ২০২৪) </t>
  </si>
  <si>
    <t>আঞ্চলিক উদ্যানতত্ত্ব গবেষণা কেন্দ্র, নরসিংদীকে আঞ্চলিক কৃষি গবেষণা কেন্দ্রে উন্নীতকরণ প্রকল্প (জুলাই ২০১৯- জুন ২০২৪)</t>
  </si>
  <si>
    <t>বিএআরআই এর অবকাঠামো উন্নয়ন ও গবেষণা কার্যক্রম জোরদারকরণ প্রকল্প (জুলাই ২০১৯-জুন ২০২৪)</t>
  </si>
  <si>
    <t>কিশোরগঞ্জে কৃষি গবেষণা কেন্দ্র স্থাপনের মাধ্যমে এলাকার কৃষির উন্নয়ন (জানুয়ারি, ২০২০-জুন, ২০২৪)</t>
  </si>
  <si>
    <t>সংস্থাঃ বাংলাদেশ ধান গবেষণা ইনস্টিটিউট (বিআরআরআই)</t>
  </si>
  <si>
    <r>
      <t>বাংলাদেশের উত্তর-পূর্ব হাওর অঞ্চলের কৃষকের জীবনযাত্রার মান উন্নয়নের জন্য ধান ভিত্তিক প্রযুক্তি উদ্ভাবন এবং সম্প্রসারণ (জুলাই, ২০১৯ – জুন, ২০২৪)</t>
    </r>
    <r>
      <rPr>
        <b/>
        <sz val="12"/>
        <color indexed="8"/>
        <rFont val="NikoshBAN"/>
        <family val="0"/>
      </rPr>
      <t xml:space="preserve"> </t>
    </r>
  </si>
  <si>
    <t xml:space="preserve">সংস্থাঃ বীজ প্রত্যয়ন এজেন্সি (এসসিএ) </t>
  </si>
  <si>
    <t>সংস্থাঃ তুলা উন্নয়ন বোর্ড (সিডিবি)</t>
  </si>
  <si>
    <t>তুলার উন্নত জাত ও বীজ উৎপাদনে গবেষণার উন্নয়ন (জুলাই, ২০১৯-জুন, ২০২৪)</t>
  </si>
  <si>
    <t>সংস্থাঃ কৃষি বিপণন অধিদপ্তর (ডিএএম)</t>
  </si>
  <si>
    <t xml:space="preserve">আলুর বহুমূখী ব্যবহার, সংরক্ষণ ও বিপণন উন্নয়ন প্রকল্প (১লা জুলাই-২০১৯ হতে ৩০ জুন ২০২৪) </t>
  </si>
  <si>
    <t>শস্য গুদাম ঋণ কার্যক্রম আধুনিকীকরণ, ডিজিটালাইজেশান ও সম্প্রসারণ প্রকল্প  (১লা জুলাই-২০২০হতে ৩০ জুন ২০২৪)</t>
  </si>
  <si>
    <t xml:space="preserve">সংস্থাঃ বাংলাদেশ পরমাণু কৃষি গবেষণা ইনস্টিটিউট (বিনা) </t>
  </si>
  <si>
    <t xml:space="preserve">বিনার অবকাঠামো উন্নয়ন ও গবেষণা কার্যক্রম শক্তিশালীকরণ (জুলাই, ২০১৯-জুন, ২০২৪) </t>
  </si>
  <si>
    <t xml:space="preserve">সংস্থাঃ বাংলাদেশ পাট গবেষণা ইনস্টিটিউট (বিজেআরআই) </t>
  </si>
  <si>
    <t>বিজেআরআই এর কর্মচারীদের জন্য আবাসিক কমপ্লেক্স নির্মাণ (জুলাই, ২০১৯-জুন, ২০২২)</t>
  </si>
  <si>
    <t>বাংলাদেশ পাট গবেষণা ইনস্টিটিউট-এর গবেষণা এবং অবকাঠামো আধুনিকায়ন (জুলাই, ২০১৯-জুন, ২০২৪)</t>
  </si>
  <si>
    <t>উচ্চফলনশীল পাট ও পাট জাতীয় ফসলের বীজ উৎপাদন, বিতরণ এবং অঞ্চল উপযোগী পাট বীজ উৎপাদন প্রযুক্তি উদ্ভাবন গবেষণা প্রকল্প (জুলাই, ২০১৯-জুন, ২০২৪)</t>
  </si>
  <si>
    <t xml:space="preserve">সংস্থাঃ বাংলাদেশ সুগারক্রপ গবেষণা ইন্সস্টিটিউট (বিএসআরআই) </t>
  </si>
  <si>
    <t>কৃষক পর্যায়ে আখের রোগমুক্ত পরিচ্ছন্ন বীজ উৎপাদন ও বিস্তার (জুলাই, ২০১৯-জুন, ২০২৪)</t>
  </si>
  <si>
    <t>সংস্থাঃ বাংলাদেশ কৃষি গবেষণা কাউন্সিল (বিএআরসি)</t>
  </si>
  <si>
    <t>বাংলাদেশ কৃষি গবেষণা কাউন্সিল জোরদারকরণ প্রকল্প (জুলাই, ২০১৯-জুন, ২০২৪)</t>
  </si>
  <si>
    <t>সংস্থাঃ জাতীয় কৃষি প্রশিক্ষণ একাডেমি (নাটা)</t>
  </si>
  <si>
    <t>খাদ্য ও টেকসই কৃষি উন্নয়নে দক্ষ মানব সম্পদ উন্নয়ন প্রকল্প (জুলাই, ২০১৯- জুন, ২০২৪)</t>
  </si>
  <si>
    <t>সংস্থাঃ কৃষি তথ্য সার্ভিস (এআইএস)</t>
  </si>
  <si>
    <t>বঙ্গবন্ধু স্যাটেলাইট-১ ব্যবহার করে কৃষি টেলিভিশন (কৃষি টিভি) এর মাধ্যমে আধুনিক কৃষি তথ্য ও প্রযুক্তি সম্প্রসারণ শীর্ষক প্রকল্প (ডিসেম্বর/২০১৯ হতে জুন/২০২৪)</t>
  </si>
  <si>
    <t xml:space="preserve">সংস্থাঃ বাংলাদেশ গম ও ভুট্টা গবেষণা ইনস্টিটিউট  </t>
  </si>
  <si>
    <t>বাংলাদেশ গম ও ভুট্টা গবেষণা ইনস্টিটিউট   এর গবেষণা ও উন্নয়ন কার্যক্রম জোরদারকরণ প্রকল্প (জুলাই, ২০১৯-জুন, ২০২৪)</t>
  </si>
  <si>
    <t xml:space="preserve">সংস্থাঃ মৃত্তিকা সম্পদ উন্নয়ন অধিদপ্তর (এসআরডিআই) </t>
  </si>
  <si>
    <t>এসআরডিআই এর ভবন নির্মাণ ও সক্ষমতা বৃদ্ধি (সিসিবিএস) (জুলাই, ২০১৯-জুন, ২০২৪)</t>
  </si>
  <si>
    <t>লবণাক্ত এলাকায় জেলাভিত্তিক মৃত্তিকা লবণাক্ত জোনিং ও উপযুক্ত ফসল নির্বাচনের মাধ্যমে ভূমি ব্যবহার উন্নয়ন (ডিএসএলডিসিএস) (জুলাই, ২০১৯-জুন, ২০২৪)</t>
  </si>
  <si>
    <t>সংস্থাঃ কৃষি মন্ত্রণালয়</t>
  </si>
  <si>
    <t>মন্ত্রণালয়/বিভাগঃ পার্বত্য চট্টগ্রাম বিষয়ক মন্ত্রণালয়</t>
  </si>
  <si>
    <t>সংস্থাঃ পার্বত্য চট্টগ্রাম উন্নয়ন বোর্ড</t>
  </si>
  <si>
    <t>পার্বত্য চট্টগ্রাম অঞ্চলে কফি ও কাজুবাদাম চাষের মাধ্যমে দারিদ্র্য হ্রাসকরণ (জুলাই ২০১৯-জুন ২০২৩)</t>
  </si>
  <si>
    <t>পার্বত্য চট্টগ্রামে তুলা চাষ বৃদ্ধি ও কৃষকের দারিদ্র বিমোচন (জানুয়ারি ২০১৯-ডিসেম্বর ২০২৩)</t>
  </si>
  <si>
    <t>সাব-সেক্টরঃ খাদ্য</t>
  </si>
  <si>
    <t>মন্ত্রণালয়/বিভাগঃ খাদ্য মন্ত্রণালয়</t>
  </si>
  <si>
    <t>সংস্থাঃ খাদ্য অধিদপ্তর</t>
  </si>
  <si>
    <t xml:space="preserve">দেশের বিভিন্ন স্থানে বসবাসরত দরিদ্র, অনগ্রসর ক্ষুদ্র নৃগোষ্ঠী এবং দুযোর্গপ্রবণ এলাকার জনগোষ্ঠীর নিরাপদ খাদ্য সংরক্ষণের জন্য হাউজ হোল্ড সাইলো সরবরাহ (জানুয়ারি ২০২০-ডিসেম্বর ২০২১) </t>
  </si>
  <si>
    <t>দেশের ৬টি স্থানে ধান শুকানো ও সংরক্ষণ ব্যবস্থাসহ একটি সমন্বিত রাইস মিল নির্মাণ (জুলাই ২০২০-জুন ২০২৩)</t>
  </si>
  <si>
    <t>দেশের উত্তরাঞ্চলে নওগা জেলাধীন মহাদেবপুর উপজেলার নওহাটায় একটি সিএসডি নির্মাণ (জুলাই ২০২০-জুন ২০২২)</t>
  </si>
  <si>
    <t>সংস্থাঃ বাংলাদেশ নিরাপদ খাদ্য কর্তৃপক্ষ</t>
  </si>
  <si>
    <t>বাংলাদেশ নিরাপদ কর্তৃপক্ষের সক্ষমতা বৃদ্ধিকরণ (জানুয়ারি ২০২০-ডিসেম্বর ২০২২)</t>
  </si>
  <si>
    <t>খাদ্য পরীক্ষণের জন্য বাংলাদেশ নিরাপদ খাদ্য কর্তৃপক্ষের রেফারেন্স ল্যাবরেটরী স্থাপন (জুলাই ২০২০-জুন ২০২৩)</t>
  </si>
  <si>
    <t>মন্ত্রণালয়/বিভাগঃ দূর্যোগ ব্যবস্থাপনা ও ত্রাণ মন্ত্রণালয়</t>
  </si>
  <si>
    <t xml:space="preserve">সংস্থাঃ দূর্যোগ ব্যবস্থাপনা অধিদপ্তর </t>
  </si>
  <si>
    <t>উপজেলা দূর্যোগ ব্যবস্থাপনা তথ্যকেন্দ্র কাম ত্রাণ গুদাম নির্মাণ; (জানুয়ারি ২০২০-ডিসেম্বর ২০২৩)</t>
  </si>
  <si>
    <t>সাব-সেক্টরঃ বন</t>
  </si>
  <si>
    <t>মন্ত্রণালয়/বিভাগঃ পরিবেশ, বন ও জলবায়ু পরিবর্তন মন্ত্রণালয়</t>
  </si>
  <si>
    <t>সংস্থাঃ বন অধিদপ্তর</t>
  </si>
  <si>
    <t>ভাওয়াল জাতীয় উদ্যান উন্নয়ন প্রকল্প (জুলাই, ২০১৭ হতে জুন ২০২১)</t>
  </si>
  <si>
    <t>সুন্দরবন সুরক্ষা প্রকল্প (জুলাই, ২০১৮ হতে জুন ২০২২)</t>
  </si>
  <si>
    <t>বোটানিক্যাল গার্ডেন ও ইকো পার্ক, চট্টগ্রাম এর প্রতিবেশ পুনরুদ্ধার ও জীব বৈচিত্র্য সংরক্ষণ প্রকল্প (জুলাই, ২০১৮ হতে জুন ২০২২)</t>
  </si>
  <si>
    <t>মাদারীপুর জেলার আওতায় বিদ্যমান চরমুগুরিয়া ইকো পার্কের আধুনিকায়ন প্রকল্প (জুলাই, ২০১৮ হতে জুন ২০২১)</t>
  </si>
  <si>
    <t>বাংলাদেশের জীববৈচিত্র্য সংরক্ষণ ও ইকো-ট্যুরিজম (জুলাই, ২০১৯- হতে জুন ২০২২১)</t>
  </si>
  <si>
    <t>সংস্থাঃ পরিবেশ অধিদপ্তর</t>
  </si>
  <si>
    <t>শক্দদূষণ নিয়ন্ত্রণে সমন্বিত ও অংশীদারিত্বমূলক প্রকল্প (জুলাই ২০১৮- জুন ২০২১)</t>
  </si>
  <si>
    <t>ইকোসিস্টেম বেইজড এডাপটেশন হট স্পট ড্রাউট প্রোন বারিন্দ্র ট্র্যাক্ট এন্ড হাওর ওয়েটল্যান্ড এরিয়া (জুলাই ২০১৯- জুন ২০২২)</t>
  </si>
  <si>
    <t>প্রতিবেশগত সংকটাপন্ন এলাকা (ইসিএ) ব্যবস্থাপনা। (জানুয়ারি, ২০২০ হতে ডিসেম্বর, ২০২৪)</t>
  </si>
  <si>
    <r>
      <t>পরিবেশ ব্যবস্থাপনায় মডেল শহর প্রতিষ্ঠা</t>
    </r>
    <r>
      <rPr>
        <b/>
        <sz val="12"/>
        <rFont val="Nikosh"/>
        <family val="0"/>
      </rPr>
      <t xml:space="preserve"> </t>
    </r>
    <r>
      <rPr>
        <sz val="12"/>
        <rFont val="Nikosh"/>
        <family val="0"/>
      </rPr>
      <t>(জুলাই, ২০১৯ হতে জুন, ২০২২)</t>
    </r>
  </si>
  <si>
    <t>সংস্থাঃ বাংলাদেশ বন গবেষণা ইনস্টিটিউট</t>
  </si>
  <si>
    <t>সম্পূর্ণ বৃক্ষে উন্নত মানের আগর রেজিন সঞ্চয়ন প্রযুক্তি উদ্ভাবন  (জানুয়ারী ২০১৮ হতে ডিসেম্বর ২০২২)</t>
  </si>
  <si>
    <t>সংস্থাঃ বাংলাদেশ ন্যাশনাল হার্বেরিয়াম</t>
  </si>
  <si>
    <t>বরিশাল এবং সিলেট বিভাগের ভাস্কুলার উদ্ভিদ প্রজাতি জরিপ (জুলাই ২০১৮ জুন ২০২১)</t>
  </si>
  <si>
    <t>সাব-সেক্টরঃ প্রাণিসম্পদ</t>
  </si>
  <si>
    <t>সংস্থাঃ প্রাণিসম্পদ অধিদপ্তর</t>
  </si>
  <si>
    <t>বিলুপ্ত ছিটমহল ও নদী বিধৌত চরাঞ্চলে সমন্বিত প্রাণিসম্পদ উন্নয়ন প্রকল্প (জুলাই ২০১৯-জুন ২০২২)</t>
  </si>
  <si>
    <t>পোল্ট্রি খামারের জীব নিরাপত্তার উন্নয়ন প্রকল্প (জুলাই ২০১৯ - জুন ২০২২)</t>
  </si>
  <si>
    <t>দেশব্যাপী প্রাণিপুষ্টির উন্নয়নে প্রযুক্তি প্রদর্শন ও সম্প্রসারণ প্রকল্প (জানুয়ারি ২০১৯ - জুন ২০২২)</t>
  </si>
  <si>
    <t>এভিয়ান ইনফ্লুয়েঞ্জা রোগ নিয়ন্ত্রণ প্রকল্প (জুলাই ২০১৯- জুন ২০২৪)</t>
  </si>
  <si>
    <t>কেন্দ্রীয় ভেটেরিনারী হাসপাতাল এবং আঞ্চলিক প্রাণিরোগ অনুসন্ধান গবেষণাগারসমূহের আধুনিকায়ন ও সক্ষমতা বৃদ্ধিকরণ প্রকল্প (জানুয়ারি ২০১৮ - ডিসেম্বর ২০২২)</t>
  </si>
  <si>
    <t>৫ টি বিদ্যমান সরকারি মুরগি খামারকে ব্রয়লার প্যারেন্টস্টক খামার-এ রুপান্তরকরণ প্রকল্প (জুলাই ২০১৭ - মার্চ ২০২২)</t>
  </si>
  <si>
    <t>গবাদিপশু ও পোল্ট্রিতে এন্টিমাইক্রোবিয়াল রেজিষ্টেন্স সার্ভিলেন্স প্রকল্প (জানুয়ারি ২০১৮ - ডিসেম্বর ২০২০)</t>
  </si>
  <si>
    <t>নেত্রকোণায় চিড়িয়াখানা স্থাপন প্রকল্প (জানুয়ারি ২০২০ - ডিসেম্বর ২০২২)</t>
  </si>
  <si>
    <t>ভেড়া সংরক্ষণ, জাত উন্নয়ন ও সম্প্রসারণ প্রকল্প (জুলাই ২০২০ - জুন ২০২৩)</t>
  </si>
  <si>
    <t>রংপুর ও সিলেট বিভাগীয় প্রাণিসম্পদ উন্নয়ন প্রকল্প (জুলাই ২০২০ - জুন ২০২৩)</t>
  </si>
  <si>
    <t>সংস্থাঃ মৎস্য অধিদপ্তর</t>
  </si>
  <si>
    <t>ইলিশ সম্পদ উন্নয়ন ও ব্যবস্থাপনা প্রকল্প (জুলাই ২০১৭ - জুন ২০২১)</t>
  </si>
  <si>
    <t>মৎস্য ও মৎস্যজাত পণ্যের সেইফটি কমপ্লায়েন্স জোরদারকরণ প্রকল্প (জুলাই ২০১৯ - জুন ২০২৩)</t>
  </si>
  <si>
    <t>দেশীয় প্রজাতির মাছ এবং শামুক সংরক্ষণ ও উন্নয়ন প্রকল্প (জুলাই ২০১৯ - জুন ২০২৩)</t>
  </si>
  <si>
    <t>গভীর সমুদ্রে টুনা ও সমজাতীয় পেলাজিক মাছ আহরণে পাইলট প্রকল্প (জুলাই ২০১৮ - জুন ২০২১)</t>
  </si>
  <si>
    <t>বাংলাদেশের উপকূলীয় এলাকায় চিংড়ি ও মৎস্যচাষ ব্যবস্থাপনা প্রকল্প (জানুয়ারি ২০১৮ - ডিসেম্বর ২০২১)</t>
  </si>
  <si>
    <t>হাওর অঞ্চলে মৎস্যচাষ ও ব্যবস্থাপনা প্রকল্প (২য় পর্যায়) (জানুয়ারি ২০২০ - ডিসেম্বর ২০২৩</t>
  </si>
  <si>
    <t>অভ্যন্তরীণ মুক্ত জলাশয়ে মৎস্যসম্পদ ‍উন্নয়ন প্রকল্প (জুলাই ২০২০ - জুন ২০২৪)</t>
  </si>
  <si>
    <t>খরা প্রবণ ও বরেন্দ্র এলাকায় মৎস্যসম্পদ উন্নয়ন প্রকল্প (জানুয়ারি ২০২০ - ডিসেম্বর ২০২৩)</t>
  </si>
  <si>
    <t>নেত্রকোণা জেলায় মৎস্যসম্পদ উন্নয়ন প্রকল্প (জুলাই ২০২০ - জুন ২০২৪)</t>
  </si>
  <si>
    <t xml:space="preserve">সংস্থাঃ বাংলাদেশ প্রাণিসম্পদ গবেষণা ইনস্টিটিউট (বিএলআরআই) </t>
  </si>
  <si>
    <t>মহিষ গবেষণা ও উন্নয়ন প্রকল্প (জানুয়ারি ২০১৯-ডিসেম্বর ২০২৩)</t>
  </si>
  <si>
    <t>দেশী মুরগি সংরক্ষণ ও উন্নয়ন প্রকল্প (২য় পর্যায়)  (জুলাই ২০২০ - জুন ২০২৪)</t>
  </si>
  <si>
    <t>বাংলাদেশের হাওর এবং নিম্নাঞ্চলে হাঁসের গবেষণা ও উন্নয়ন প্রকল্প (জুলাই ২০১৯ - জুন ২০২৪)</t>
  </si>
  <si>
    <t>সংস্থাঃ বাংলাদেশ মৎস্য উন্নয়ন কর্পোরেশন (বিএফআরআই)</t>
  </si>
  <si>
    <t>বিল ও হাওর মৎস্য গবেষণা কেন্দ্র স্থাপন(জানুয়ারি ২০২০- ডিসেম্বর ২০২৩)</t>
  </si>
  <si>
    <t>বাংলাদেশ মৎস্য গবেষণা ইনস্টিটিউটের সৈয়দপুর উপকেন্দ্রকে পূর্ণাঙ্গ কেন্দ্রে উন্নীতকরণ (জুলাই ২০১৯-জুন ২০২৩)</t>
  </si>
  <si>
    <t>সংস্থাঃ বাংলাদেশ মৎস্য উন্নয়ন কর্পোরেশন (বিএফডিসি)</t>
  </si>
  <si>
    <t>লংগদু মৎস্য অবতরণ কেন্দ্র স্থাপন প্রকল্প (জানুয়ারি ২০২০ - জুন ২০২২)</t>
  </si>
  <si>
    <t>সুনামগঞ্জ জেলার দিরাই উপজেলায় মৎস্য অবতরণ কেন্দ্র স্থাপন প্রকল্প (জানুয়ারি ২০২০ - ডিসেম্বর ২০২২)</t>
  </si>
  <si>
    <t>সংস্থাঃ মৎস্য ও প্রাণিসম্পদ তথ্য দপ্তর</t>
  </si>
  <si>
    <t>মৎস্য ও প্রাণিসম্পদ তথ্য দপ্তরের অফিস ভবন নির্মাণ ও সক্ষমতা বৃদ্ধিকরণ প্রকল্প (জানুয়ারি ২০২০ -  ডিসেম্বর ২০২২)</t>
  </si>
  <si>
    <t>সংস্থাঃ বাংলাদেশ মেরিন ফিশারিজ একাডেমি</t>
  </si>
  <si>
    <t>সিমুলেটর বেইজড ট্রেনিং ফেসিলিটিজ স্থাপন প্রকল্প (জুলাই ২০২০ - জুন ২০২৩)</t>
  </si>
  <si>
    <t>সংস্থাঃ সেনা সদর, কিউএমজি’র শাখা</t>
  </si>
  <si>
    <t>চট্টগ্রাম, কুমিল্লা ও ময়মনসিংহে মিলিটারি ফার্ম আধুনিকায়ন (জুলাই ২০১৯ - জুন ২০২৪)</t>
  </si>
  <si>
    <t>সাব-সেক্টরঃ সেচ</t>
  </si>
  <si>
    <t>মন্ত্রণালয়/বিভাগঃ কৃষি মন্ত্রণালয়</t>
  </si>
  <si>
    <t>সংস্থাঃ বাংলাদেশ কৃষি উন্নয়ন কর্পোরেশন (বিএডিসি)</t>
  </si>
  <si>
    <t>সংস্থাঃ বরেন্দ্র বহুমুখী উন্নয়ন কর্তৃপক্ষ (বিএমডিএ)</t>
  </si>
  <si>
    <t>ভূ-উপরিস্থ পানি উন্নয়নের মাধ্যমে বৃহত্তর দিনাজপুর ও জয়পুরহাট জেলায় সেচ সম্প্রসারণ (০১/০৪/২০১৯-৩০/০৬/২০২৩)</t>
  </si>
  <si>
    <t>সেচ অবকাঠামো পুনর্বাসন প্রকল্প (০১/০৭/২০১৯-৩০/০৬/২০২৪)</t>
  </si>
  <si>
    <t>বরেন্দ্র বহুমুখী উন্নয়ন কর্তৃপক্ষের অবকাঠামো উন্নয়নসহ সক্ষমতা জোরদারকরণ প্রকল্প (০১/০৭/২০১৯-৩০/০৬/২০২৩)</t>
  </si>
  <si>
    <t>ডাবল লিফটিং পদ্ধতিতে পদ্মা নদীর পানি উঁচু বরেন্দ্র এলাকায় সরবরাহ ও সেচ সম্প্রসারণ প্রকল্প (০১/০৭/২০১৯-৩০/০৬/২০২৪)</t>
  </si>
  <si>
    <t>চট্টগ্রাম জেলার পটিয়া উপজেলার বন্যা নিয়ন্ত্রণ, নিষ্কাশন ও সেচ প্রকল্প (জুলাই, ২০১৯ থেকে  জুন, ২০২৩ )</t>
  </si>
  <si>
    <t>চট্টগ্রাম জেলার হাটহাজারী উপজেলার হালদা সম্প্রসারণ সেচ পুনর্বাসন প্রকল্প (১ জানুয়ারী, ২০১৮ হতে ৩০ জুন, ২০২১)</t>
  </si>
  <si>
    <t>তিস্তা ব্যারেজের কমান্ড এলাকা উন্নয়ন প্রকল্প (জুলাই, ২০১৯ হতে জুন ২০২২)</t>
  </si>
  <si>
    <t>সেক্টরঃ পল্লী উন্নয়ন ও পল্লী প্রতিষ্ঠান</t>
  </si>
  <si>
    <t>সেক্টরঃ পানি সম্পদ</t>
  </si>
  <si>
    <t>সংস্থাঃ বাংলাদেশ পানি উন্নয়ন বোর্ড</t>
  </si>
  <si>
    <t xml:space="preserve">রাজশাহী জেলার চারঘাট ও বাঘা উপজেলায় গঙ্গা নদীর বাম তীরে বাংলাদেশ ভূ-খন্ডের অগ্রাধিকারমূলক স্থানসমূহ নদী ভাঙ্গন হতে রক্ষা  (জুলাই ২০১৯ হতে জুন ২০২২) </t>
  </si>
  <si>
    <t xml:space="preserve">নওগাঁ জেলার ধামুইরহাট, পত্নীতলা ও মহাদেবপুর উপজেলাধীন ৩টি প্রকল্পের পুনর্বাসন এবং আত্রাই নদী ড্রেজিংসহ তীর সংরক্ষণ  (জুলাই ২০১৯ হতে জুন ২০২২) </t>
  </si>
  <si>
    <t>পশ্চিম গোপালগঞ্জ সমন্বিত পানি ব্যবস্থাপনা প্রকল্প (২য় পর্যায়) (অগাস্ট ২০১৮ হতে জুন ২০২১ পর্যন্ত)</t>
  </si>
  <si>
    <t xml:space="preserve">মাদারীপুর জেলার শিবচর উপজেলায় আড়িয়াল খাঁ নদীতীর সংরক্ষণ ও ড্রেজিং প্রকল্প  (জুলাই ২০১৯ হতে জুন ২০২২) </t>
  </si>
  <si>
    <t xml:space="preserve">জামালপুর জেলার মাদারগঞ্জ উপজেলাধীন পাকেরদহ ও বালিয়াজুরি ইউনিয়ন এবং বগুড়া জেলার সারিয়াকান্দি উপাজেলাধীন কাজলা ইউনিয়নের জামথল নাকম স্থানটি যমুনা নদীর ভাঙ্গন হতে রক্ষা  (জুলাই ২০১৯ হতে জুন ২০২২) </t>
  </si>
  <si>
    <t>কুমিল্লা জেলার তিতাস ও হেমনা উপজেলায় তিতাস নদী পুনঃখনন (অক্টোবর, ২০১৮ হতে জুন, ২০২০)</t>
  </si>
  <si>
    <t xml:space="preserve">কুড়িগ্রাম জেলার কুড়িগ্রাম সদর, রাজারহাট ও ফুলবাড়ী উপজেলাধীন ধরলা নদীর বন্যা নিয়ন্ত্রণসহ বাম ও ডান তীর সংরক্ষণ  (জুলাই ২০১৯ হতে জুন ২০২২) </t>
  </si>
  <si>
    <t xml:space="preserve">সুনামগঞ্জ জেলার দোয়ারবাজার  ও ছাতক উপজেলার আওতাধিন সুরমা নদীর ডানতীরে অবস্থিত দোয়ারবাজার উপজেলা পরিদষদ কমপ্লেক্স, লক্ষীবাউর ও বেতুয়া এলাকায় নদীর  তীর সংরক্ষণ প্রকল্প  (জুলাই ২০১৯ হতে জুন ২০২২) </t>
  </si>
  <si>
    <t>পাবনা জেলার বেড়া উপজেলার মুন্সিগঞ্জ হতে খানপুরা এবং কাজিরহাট হতে রাজধরদিয়া নামক এলাকায় যমুনা নদীর ডানতীর সংরক্ষণ প্রকল্প (জানুয়ারি, ২০১৯ হতে জুন ২০২১ পর্যন্ত)</t>
  </si>
  <si>
    <r>
      <t>ভূমি পুনরুদ্ধারের লক্ষ্যে উড়িরচর-নোয়াখালী ক্রস ড্যাম নির্মাণ প্রকল্প (অক্টোবর, ২০১৮ হতে জুন, ২০২৩)</t>
    </r>
    <r>
      <rPr>
        <b/>
        <sz val="12"/>
        <rFont val="Nikosh"/>
        <family val="0"/>
      </rPr>
      <t xml:space="preserve"> </t>
    </r>
  </si>
  <si>
    <t xml:space="preserve">বগুড়া জেলায় যমুনা নদীর তীর সংরক্ষণ ও পুনর্বাসন  (জুলাই ২০১৯ হতে জুন ২০২২) </t>
  </si>
  <si>
    <t xml:space="preserve">সাতক্ষীরা জেলার পোল্ডার ১, ২, ৬-৮ এবং  ৬-৮ (এক্সটেনশন) এর নিষ্কাশন ব্যবস্থার উন্নয়ন  (জুলাই ২০১৯ হতে জুন ২০২২) </t>
  </si>
  <si>
    <t xml:space="preserve">পানি উন্নয়ন বোর্ডের মাঠ পর্যায়ের অফিসসমূহে নতুন পরিদর্শন বাংলো নির্মাণ  (জুলাই ২০১৯ হতে জুন ২০২২) </t>
  </si>
  <si>
    <t>যমুনা নদীর ভাঙ্গন হতে সিরাজগঞ্জ  জেলার কাজিপুর উপজেলাধীন সিংড়াবাড়ী, পাটাগ্রাম ও বাঐখোলা এলাকা সংরক্ষণ (জানুয়ারি, ২০১৯ থেকে জুন, ২০২১ পর্যন্ত)</t>
  </si>
  <si>
    <t xml:space="preserve">কপোতাক্ষ নদের জলাবদ্ধতা দূরীকরণ প্রকল্প (২য় পর্যায়)  (জুলাই ২০১৯ হতে জুন ২০২২) </t>
  </si>
  <si>
    <t xml:space="preserve">মনু নদীর ভাঙ্গন হতে মৌলভীবাজার জেলার সদর, রাজনগর ও কুলাউড়া উপজেলা রক্ষা  (জুলাই ২০১৯ হতে জুন ২০২২) </t>
  </si>
  <si>
    <t xml:space="preserve">গাইবান্ধা জেলার সদর উপজেলাধীন কামারজানি ইউনিয়নের গোঘাট এবং সুন্দরগঞ্জ উপজেলার শ্রীপুর ইউনিয়নের খানাবাড়ী ও পার্শ্ববর্তী এলাকা ব্রহ্মপুত্র  (জুলাই ২০১৯ হতে জুন ২০২২) </t>
  </si>
  <si>
    <t xml:space="preserve">হাওর এলাকায় পানি নিষ্কাশন ব্যবস্থার উন্নয়ন ও নৌ-চলাচলের সুবিধার্থে কজওয়ে নির্মাণ প্রকল্প  (জুলাই ২০১৯ হতে জুন ২০২২) </t>
  </si>
  <si>
    <t xml:space="preserve">নেত্রকোনা জেলার মোহনগঞ্জ উপজেলার ডিংগাপোতা হাওরের অভ্যন্তরে খাল পুনঃখনন ও ফসল পরিবহন ব্যবস্থার উন্নয়ন প্রকল্প  (জুলাই ২০১৯ হতে জুন ২০২২) </t>
  </si>
  <si>
    <t xml:space="preserve">ড্রেজিং এর মাধ্যমে তেঁতুলিয়া নদীর গতিপথ ও নাব্যতা পুনরুদ্ধার এবং পটুয়াখালী জেলাধীন বাউফল উপজেলার ধুলিয়া লঞ্চঘাট হতে বরিশাল জেলাধীন বাকেরগঞ্জ উপজেলার দূর্গাপাশা রক্ষা  (জুলাই ২০১৯ হতে জুন ২০২২) </t>
  </si>
  <si>
    <t xml:space="preserve">আন্তর্জাতিক পানি সম্পদ ব্যবস্থাপনা এবং গবেষণা ইনষ্টিটিউট (জানুয়ারী, ২০১৯ হতে অক্টোবর, ২০২১) </t>
  </si>
  <si>
    <t>সিরাজগঞ্জ  জেলার শাহজাদপুর উপজেলাধীন ব্রাহ্মণগ্রাম-হাটপাঁচিল ও তৎসংলগ্ন এলাকায় যমুনা নদীর ডান তীর সংরক্ষণ এবং  বেতিল স্পার-১ ও এনায়েতপুর স্পার-২ শক্তিশালীকরণ (জুলাই, ২০১৯ হতে জুন, ২০২২)</t>
  </si>
  <si>
    <t>নোয়াখালী জেলার বেগমগঞ্জ, চাটখিল, সেনবাগ ও সোনাইমুড়ি উপজেলার জলাবদ্ধতা দূরীকরণ ও অধিক ফসল উৎপাদনের লক্ষ্যে খাল পুনঃখনন প্রকল্প (জুলাই, ২০১৯ হতে জুন, ২০২২)</t>
  </si>
  <si>
    <t>গাজীপুর জেলার কাপাসিয়া উপজেলাধীন দূর্গাপুর ইউনিয়নের তারাগঞ্জ বাজার এবং সংলগ্ন এলাকা শীতলক্ষ্যা নদীর ভাঙ্গন হতে রক্ষা (জুলাই ২০১৯-জুন ২০২১)</t>
  </si>
  <si>
    <t>সিলেট জেলার জকিগঞ্জ উপজেলাধীন সুরমা ও কুশিয়ারা নদীর তীর সংরক্ষণ ও উন্নয়ন প্রকল্প (২০১৯-২০ হতে ২০২২-২৩)</t>
  </si>
  <si>
    <t>হবিগঞ্জ জেলার খোয়াই রিভার সিস্টেম উন্নয়ন প্রকল্প (জুলাই/ ২০১৯ হতে জুন/ ২০২৩)</t>
  </si>
  <si>
    <t>বাংলাদেশ পানি উন্নয়ন বোর্ডের বাঁধ, নদী তীর ও খাল রক্ষাকল্পে সবুজায়ন প্রকল্প (জুলাই/২০২০ হতে জুন/২০২৪)</t>
  </si>
  <si>
    <t xml:space="preserve">ক্যাপিটাল ড্রেজিং এবং বাংলাদেশের টেকসই নদী ব্যবস্থাপনার জন্য ব্যবস্থাপনার জন্য ৩৫টিড্রেজার ও আনুষঙ্গিক যন্ত্রপাতি ক্রয় (জুলাই ২০১৮-জুন ২০২৩) </t>
  </si>
  <si>
    <t>গোপালগঞ্জ জেলার টুঙ্গিপাড়া ও কোটালীপাড়া উপজেলায় খাল পুনঃখনন ও রাখিয়ারকূল শৈলদহ ও ঘাঘর নদী তীর সংরক্ষণ কাজ এবং কাশিয়ানী উপজেলায় মধুমতি নদী বামতীর সংরক্ষণ কাজ (জুলাই ২০১৯ হতে  জুন ২০২২)</t>
  </si>
  <si>
    <t>পদ্মা নদীর ভাঙ্গন হতে রাজশাহী মহানগরীকে রক্ষাকল্পে শহররক্ষা প্রকল্পের পুনর্বাসন প্রকল্প (জুলাই, ২০১৯ হতে জুন, ২০২৩)</t>
  </si>
  <si>
    <t>আড়িয়াল বিলের সমন্বিত পানি ব্যবস্থাপনা ও ইছামতি নদীর নিস্কাশন ব্যবস্থার উন্নয়ন প্রকল্প (জুলাই, ২০১৯-জুন, ২০২৪)</t>
  </si>
  <si>
    <t>বর্ণি বাঁওড় উন্নয়ন প্রকল্প (২য় পর্যায়) (২০১৭-২০১৮ খ্রিঃ ও ২০১৮-২০১৯)</t>
  </si>
  <si>
    <t>সুনামগঞ্জ জেলার সদর, জামালগঞ্জ, ধর্মপাশা, তাহিরপুর, দক্ষিণ সুনামগঞ্জ, দোয়ারাবাজার ও ছাতক উপজেলাধীন নদী তীর সংরক্ষণ ও নিষ্কাশন ব্যবস্থা উন্নয়ন প্রকল্প (জানুয়ারী ২০২০-জুন ২০২৩)</t>
  </si>
  <si>
    <t>৬৪টি জেলার অভ্যন্তরস্থ ছোট-নদী, খাল এবং জলাশয় পুনঃখনন প্রকল্প (২য় পর্যায়) (২০১৯-২০২০ হতে ২০২১-২০২২)</t>
  </si>
  <si>
    <t>বরগুনা জেলার আমতলী উপজলোধীন বাপাউবো পোল্ডার নং-৪৩/১ এর অর্ন্তগত আমতলী-সুবন্ধী-চাওড়া এলাকার জলাবদ্ধতা দূরীকরণ প্রকল্প (ফেব্রুয়ারী/২০১৯ হতে জুন/২০২১)</t>
  </si>
  <si>
    <t>ঠাকুরগাঁও জেলার বুড়ি বাঁধ, ভুল্লি বাঁধ ও টাঙ্গন ব্যারেজ সেচ প্রকল্পসমূহ পুনর্বাসন, নদী তীর সংরক্ষণ এবং সম্মিলিত পানি নিয়ন্ত্রণ কাঠামো নির্মাণ (২০১৯-২০২০ হতে ২০২১-২০২২)</t>
  </si>
  <si>
    <t>নোয়াখালী জেলার হাতিয়া উপজেলায় নলের চর ও ক্যারিং চরে নির্মিত অবকাঠামোসমূহ মেঘনা নদীর ভাঙ্গন হতে রক্ষার্থে প্রতিরক্ষামূলক কাজ বাস্তবায়ন (০১/০৭/২০১৯ হতে ৩০/০৬/২০২২)</t>
  </si>
  <si>
    <t>চাঁদপুর শহর সংরক্ষণ পুনর্বাসন প্রকল্প ( মার্চ ২০২০ হতে জুন ২০২২)</t>
  </si>
  <si>
    <t>নেত্রকোনা জেলার পূর্বধলা উপজেলার নিষ্কাশন ও সেচ ব্যবস্থার উন্নয়ন শীর্ষক প্রকল্প (জানুয়ারী ২০২০-জুন ২০২২)</t>
  </si>
  <si>
    <t>কিশোরগঞ্জ জেলার ১০টি উপজেলা এবং হবিগঞ্জ জেলার ১টি উপজেলার বিভিন্ন নদী ভাঙ্গন কবলিত স্থান রক্ষার্থে নদীতীর প্রতিরক্ষা কাজ, ওয়েভ প্রটেকশন ও নদী ড্রেজিং/খাল পুনঃখনন প্রকল্প (জানুয়ারী ২০২০-জুন ২০২৪)</t>
  </si>
  <si>
    <t>সংস্থাঃ হাওর ও জলাভূমি উন্নয়ন অধিদপ্তর</t>
  </si>
  <si>
    <t>ব্রাহ্মনবাড়িয়া জেলা এবং বাংলাদেশের উত্তর-পূর্বাঞ্চলের ভূ-পরিস্থ এবং ভূ-গর্ভস্থ পানির প্রাপ্যতা জরিপের নিমিত্তে ভূ-মডেলিং করা (জানুয়ারি, ২০১৬ হতে জুন, ২০১৮)</t>
  </si>
  <si>
    <t>মধ্য পশ্চিমাঞ্চলীয় জলাভূমি ব্যবস্থাপনা ও জীবনমান  উন্নয়ন প্রকল্প (জুলাই, ২০১৯ হতে জুন, ২০২১)</t>
  </si>
  <si>
    <t>বাণিজ্যিকভাবে গুরুত্বপূর্ণ জলাভূমি বাস্তুতন্ত্র ব্যবস্হাপনা পরিচালনার জন্য নির্দেশিকা প্রস্তুত (জুলাই ২০১৯-জুন ২০২১)</t>
  </si>
  <si>
    <t>সংস্থাঃ নদী গবেষণা ইনস্টিটিউট</t>
  </si>
  <si>
    <t>বাংলাদেশের নদ-নদীর বেসিনভিত্তিক ও উপকূলীয় ভৌত মডেল স্টাডি ও ডেল্টাপ্ল্যান-২১০০ বাস্তবায়ন এর জন্য নদী গবেষণা ইনস্টিটিউট এর বৈজ্ঞানিক উপকরণ স্হাপন ও অবকাঠামো উন্নয়ন (জুলাই, ২০১৯ হতে জুন ২০২১)</t>
  </si>
  <si>
    <t>সংস্থাঃ পানি সম্পদ পরিকল্পনা সংস্থা (ওয়ারপো)</t>
  </si>
  <si>
    <t>অপারেশনালাইজিং ইন্টিগ্রেটেড ওয়াটার রিসোর্সেস ম্যানেজমেন্ট (আইডব্লিউআরএম)(জুলাই ২০১৯ হতে জুন ২০২৩)</t>
  </si>
  <si>
    <t>বাংলাদেশের ৫৫টি জেলায় বাংলাদেশ পানি আইন, ২০১৩ এর কার্যকর প্রয়োগে পানি সম্পদের প্রাপ্যতা এবং ভূ-গর্ভস্হ পানি ধারক স্তরের সর্বনিম্ন নিরাপদ আহরণসীমা নিরুপন  (জুলাই ২০১৯ হতে জুন ২০২৩)</t>
  </si>
  <si>
    <t xml:space="preserve">সমন্বিত পানি সম্পদ ব্যবস্হাপনায় বাংলাদেশ পানি বিধিমালা, ২০১৮ কার্যকরণ (জুলাই ২০১৮ হতে জুন ২০২২)
</t>
  </si>
  <si>
    <t>মন্ত্রণালয়/বিভাগঃ ভূমি মন্ত্রণালয়</t>
  </si>
  <si>
    <t>সংস্থাঃ ভূমি মন্ত্রণালয়</t>
  </si>
  <si>
    <t>মৌজা ও প্লটভিত্তিক ডিজিটাল জাতীয় ভূমি জোনিং প্রকল্প (জুলাই, ২০১৯-জুন, ২০২৪)</t>
  </si>
  <si>
    <t>সেক্টরঃ শিল্প</t>
  </si>
  <si>
    <t>সেক্টরঃ বিদ্যুৎ</t>
  </si>
  <si>
    <t>সেক্টরঃ তৈল, গ্যাস ও প্রাকৃতিক সম্পদ</t>
  </si>
  <si>
    <t>সেক্টরঃ পরিবহণ</t>
  </si>
  <si>
    <t>সেক্টরঃ যোগাযোগ</t>
  </si>
  <si>
    <t>সেক্টরঃ ভৌত পরিকল্পনা, পানি সরবরাহ ও গৃহায়ণ</t>
  </si>
  <si>
    <t>সংস্থাঃ পার্বত্য চট্টগ্রাম বিষয়ক মন্ত্রণালয়</t>
  </si>
  <si>
    <t>রাংগামাটি পার্বত্য জেলায় শুকর পালনের মাধ্যমে আর্থ-সামাজিক উন্নয়ন (জুলাই ২০২০-জুন ২০২৩)</t>
  </si>
  <si>
    <t>শেরপুর জেলাধীন ঝিনাইগাতী  উপজেলার অন্তর্গত মারাশী নদী  উপ-প্রকল্প পুনর্বাসন (জানুয়ারী,২০২০ হতে  জুন  ২০২২)</t>
  </si>
  <si>
    <t>মন্ত্রণালয়/বিভাগঃ  স্থানীয় সরকার বিভাগ</t>
  </si>
  <si>
    <t>সংস্থাঃ স্থানীয় সরকার প্রকৌশল অধিদপ্তর (এলজিইডি)</t>
  </si>
  <si>
    <t>ইউনিয়ন পরিষদ কমপ্লেক্স ভবন নির্মাণ (৩য় পর্যায়) (জুলাই ২০২০ হতে জুন ২০২৩)</t>
  </si>
  <si>
    <t>পিরোজপুর জেলার নেছারাবাদ উপজেলা হেডকোয়াটার্স হতে নাজিরপুর উপজেলা হয়ে গোপালগঞ্জ জেলার টুঙ্গিপাড়া উপজেলা (ভায়া নাজিরপুর) রাস্তা ও সেতু নির্মাণ কাজের সম্ভাব্যতা সমীক্ষা প্রকল্প (জুলাই ২০২০ হতে জুন ২০২৩)</t>
  </si>
  <si>
    <t>২০১৯ সালের বন্যায় ক্ষতিগ্রস্ত পল্লী সড়ক অবকাঠামো পুনর্বাসন/পুননির্মাণ প্রকল্প (জুলাই ২০২০ হতে জুন ২০২৩)</t>
  </si>
  <si>
    <t>পিরোজপুর জেলার গ্রামীণ অবকাঠামো উন্নয়ন (জুলাই ২০২০ হতে জুন ২০২৩)</t>
  </si>
  <si>
    <t xml:space="preserve">ভোলা জেলার গুরুত্বপূর্ণ গ্রামীণ অবকাঠামো উন্নয়ন(জুলাই ২০২০ হতে জুন ২০২৩) </t>
  </si>
  <si>
    <t>মুন্সিগঞ্জ জেলার গ্রামীণ অবকাঠামো উন্নয়ন প্রকল্প (জুলাই ২০২০ হতে জুন ২০২৩)</t>
  </si>
  <si>
    <t>গাজীপুর জেলার অবকাঠামো উন্নয়ন (জুলাই ২০২০ হতে জুন ২০২৩)</t>
  </si>
  <si>
    <t>অগ্রাধিকার ভিত্তিতে গুরুত্বপূর্ণ পল্লী অবকাঠামো উন্নয়ন প্রকল্প-৩ (জুলাই ২০২০ হতে জুন ২০২৩)</t>
  </si>
  <si>
    <t>ময়মনসিংহ বিভাগের গুরুত্বপূর্ণ উপজেলা ও ইউনিয়ন সড়ক যথাযথ মান ও প্রশস্থতায় উন্নীতকরণ এবং শক্তিশালীকরণ প্রকল্প (জুলাই ২০২০ হতে জুন ২০২৩)</t>
  </si>
  <si>
    <t>নরসিংদি  জেলার গ্রামীণ অবকাঠামো উন্নয়ন প্রকল্প (জুলাই ২০২০ হতে জুন ২০২৩)</t>
  </si>
  <si>
    <t>টাঙ্গাইল জেলার গ্রামীণ অবকাঠামো উন্নয়ন প্রকল্প (জুলাই ২০২০ হতে জুন ২০২৩)</t>
  </si>
  <si>
    <t>রাজশাহী বিভাগের গুরুত্বপূর্ণ উপজেলা ও ইউনিয়ন সড়ক যথাযথ মান ও প্রশস্থতায় উন্নীতকরণ এবং শক্তিশালীকরণ প্রকল্প (জুলাই ২০২০ হতে জুন ২০২৩)</t>
  </si>
  <si>
    <t>বরিশাল জেলার গ্রামীণ অবকাঠামো উন্নয়ন প্রকল্প (জুলাই ২০২০ হতে জুন ২০২৩)</t>
  </si>
  <si>
    <t>রাঙ্গামাটি জেলার কাপ্তাই উপজেলার রাইখালী ইউনিয়নের কারিগর পাড়া হতে বিলাইছড়ি উপজেলা হেডকোর্য়াটার সংযোগ সড়ক উন্নয়ন প্রকল্প (জুলাই ২০২০ হতে জুন ২০২৩)</t>
  </si>
  <si>
    <t>ঝিনাইদহ জেলার গ্রামীণ অবকাঠামো উন্নয়ন প্রকল্প) (জুলাই ২০২০ হতে জুন ২০২৩)</t>
  </si>
  <si>
    <t>কুড়িগ্রাম জেলার গ্রামীণ অবকাঠামো উন্নয়ন প্রকল্প (জুলাই ২০২০ হতে জুন ২০২৩)</t>
  </si>
  <si>
    <t>নড়াইল জেলার গ্রামীণ অবকাঠামো উন্নয়ন প্রকল্প (জুলাই ২০২০ হতে জুন ২০২৩)</t>
  </si>
  <si>
    <t>দিনাজপুর জেলার গ্রামীণ অবকাঠামো উন্নয়ন প্রকল্প (জুলাই ২০২০ হতে জুন ২০২৩)</t>
  </si>
  <si>
    <t>ঝালকাঠি জেলার গ্রামীণ অবকাঠামো উন্নয়ন প্রকল্প (জুলাই ২০২০ হতে জুন ২০২৩)</t>
  </si>
  <si>
    <t>ঠাকুরগাঁও জেলার গ্রামীণ অবকাঠামো উন্নয়ন প্রকল্প (জুলাই ২০২০ হতে জুন ২০২৩)</t>
  </si>
  <si>
    <t>জামালপুর জেলার গ্রামীণ অবকাঠামো উন্নয়ন প্রকল্প (জুলাই ২০২০ হতে জুন ২০২৩)</t>
  </si>
  <si>
    <t>চাঁদপুর জেলার গ্রামীণ অবকাঠামো উন্নয়ন (জুলাই ২০২০ হতে জুন ২০২৩)</t>
  </si>
  <si>
    <t xml:space="preserve">মন্ত্রণালয়/বিভাগঃ পল্লী উন্নয়ন ও সমবায় বিভাগ </t>
  </si>
  <si>
    <t>সংস্থাঃ সমবায় অধিদপ্তর</t>
  </si>
  <si>
    <t xml:space="preserve">দুগ্ধ ঘাটতি উপজেলায় দুগ্ধ সমবায়ের কার্যক্রম সম্প্রসারণ প্রকল্প (জানুয়ারি ২০২০ ডেসেম্বর, ২০২৩) </t>
  </si>
  <si>
    <t>দুগ্ধ ও মাংস উৎপাদনের মাধ্যমে গ্রামীণ কর্মসংস্থান সৃষ্টির লক্ষ্যে যশোর ও মেহেরপুর জেলায় ডেইরী সমবায়ের কার্যক্রম সম্প্রসারণ (জানুয়ারী, ২০২০ হতে ডিসেম্বর ২০২২)</t>
  </si>
  <si>
    <t xml:space="preserve">সংস্থাঃ বাংলাদেশ পল্লী উন্নয়ন একাডেমী (বার্ড), কুমিল্লা </t>
  </si>
  <si>
    <t xml:space="preserve">টেকসই কৃষির জন্য পরিবেশ উপযোগী কৃষি প্রকল্প (জুলাই, ২০২০-জুন, ২০২৩) </t>
  </si>
  <si>
    <t>গ্রামীণ মাইক্রো এন্টারপ্রাইজ উন্নয়নের মাধ্যমে জীবিকা উন্নয়ন (জুলাই, ২০২০-জুন, ২০২৩)</t>
  </si>
  <si>
    <t>সংস্থাঃ বাংলাদেশ পল্লী উন্নয়ন বোর্ড (বিআরডিবি)</t>
  </si>
  <si>
    <t>লালমনিরহাট, নীলফামারী, কুড়িগ্রাম ও পঞ্চগড় জেলার দরিদ্র্যদের জীবন মান উন্নয়ন (জুলাই ২০১৯- জুন ২০২২)</t>
  </si>
  <si>
    <t>মহিলা প্রশিক্ষণ ইনস্টিটিউট, টাঙ্গাইল এর সম্প্রসারণ, সংস্কার ও আধুনিকায়ন (জুলাই ২০১৯- জুন ২০২২)</t>
  </si>
  <si>
    <t>বিআরডিটিআই'র শক্তিশালী ও আধুনিকীকরণ (জুলাই ২০১৯- জুন ২০২২)</t>
  </si>
  <si>
    <t xml:space="preserve">পল্লী জীবিকায়ন প্রকল্প- ৩য় পর্যায় (জুলাই, ২০১৯ হতে জুন,২০২৪) </t>
  </si>
  <si>
    <t xml:space="preserve">‘দরিদ্র মহিলাদের জন্য সমন্বিত পল্লী কর্মসংস্থান সহায়তা (ইরেসপো)-২য় পর্যায় (জুলাই, ২০১৮ হতে জুন, ২০২৩)  </t>
  </si>
  <si>
    <t>সংস্থাঃ পল্লী উন্নয়ন একাডেমী,বগুড়া</t>
  </si>
  <si>
    <t xml:space="preserve">আরডিএ উদ্ভাবিত গ্রামীণ নারীর বীজ ব্যবস্থা মডেল সম্প্রসারণের মাধ্যমে টেকসই জীবিকায়ন ও নারীর ক্ষমতায়ন (প্রায়োগিক গবেষণা) (জুলাই, ২০১৮-জুন, ২০২১)  </t>
  </si>
  <si>
    <t>সংস্থাঃ পল্লী দারিদ্র্য বিমোচন ফাউন্ডেশন (পিডিবিএফ)</t>
  </si>
  <si>
    <t xml:space="preserve">দারিদ্র্য দূরীকরণ ও আত্ম-কর্মসংস্থান সৃষ্টির জন্য পল্লী দারিদ্র্য বিমোচন ফাউন্ডেশন </t>
  </si>
  <si>
    <t>ক্ষুদ্র উদ্যোক্তা সৃষ্টির মাধ্যমে পরিবার উন্নয়ন (জুলাই, ২০১9-জুন, ২০২৩)</t>
  </si>
  <si>
    <t>সংস্থাঃ বাংলাদেশ দুগ্ধ উৎপাদনকারী সমবায় ইউনিয়ন লিঃ (মিল্ক ভিটা)</t>
  </si>
  <si>
    <t>গোপালগঞ্জের টুঙ্গিপাড়ায় মিল্ক ভিটা'র গবাদি পশুর ঔষধ উৎপাদন কারখানা স্থাপন (জানুয়ারি, ২০১৯ হতে ডিসেম্বর, ২০২৩)</t>
  </si>
  <si>
    <t>বৃহত্তর দিনাজপুর জেলায় দুগ্ধ উৎপাদন বৃদ্ধির লক্ষ্যে দুধালো গাভীর জাত উন্নয়ন ও দুগ্ধের বহুমুখী ব্যবহার নিশ্চিতকরণে প্রক্রিয়াজাতকরণ কারখানা স্থাপন (জানুয়ারি, ২০১৯ হতে জুন, ২০২৪)</t>
  </si>
  <si>
    <t xml:space="preserve">সংস্থাঃ পল্লী উন্নয়ন ও সমবায় বিভাগ </t>
  </si>
  <si>
    <t>যশোরে পল্লী উন্নয়ন একাডেমী (আরডিএ), প্রতিষ্ঠাকরণ  (জুলাই, ২০২০ হতে জুন, ২০২৩)</t>
  </si>
  <si>
    <t>পার্বত্য চট্টগ্রামের খাগড়াছড়ি জেলার বিভিন্ন উপজেলায় সেচ ড্রেন নির্মাণ (জুলাই, ২০২০-জুন,২০২৩)</t>
  </si>
  <si>
    <t>বান্দরবান পার্বত্য জেলার বিভিন্ন উপজেলায় সেচ ড্রেন নির্মাণ (জুলাই, ২০২০-জুন,২০২৩)</t>
  </si>
  <si>
    <t>বান্দরবান পার্বত্য জেলার বান্দরবান পৌরসভা ও লামা পৌরসভার জলাবদ্ধতা দূরীকরণের লক্ষ্যে পানি ব্যবস্থা উন্নয়নের জন্য মাস্টার ড্রেন নির্মাণ (মার্চ, ২০২০-জুন,২০২৩)</t>
  </si>
  <si>
    <t>ভূমি ব্যবস্থাপনা অটোমেশন প্রকল্প (জুলাই ২০১৭-জুন ২০২২)</t>
  </si>
  <si>
    <t>ডিজিটাল পদ্ধতিতে ভূমি জরিপ করার জন্য ভূমি রেকর্ড ও জরিপ অধিদপ্তরে ডিজিটাল জরিপ পরিচালনার সক্ষমতা বৃদ্ধিকরণ (জুলাই ২০১৯ হতে জুন ২০২৪ পর্যন্ত)</t>
  </si>
  <si>
    <t>মন্ত্রণালয়/বিভাগঃ প্রধানমন্ত্রীর কার্যালয়</t>
  </si>
  <si>
    <t>সংস্থাঃ প্রধানমন্ত্রীর কার্যালয়</t>
  </si>
  <si>
    <t>কক্সবাজার জেলার সদর উপজেলাধীন খুরুশকুল বিশেষ আশ্রয়ণ (জুলাই ২০২০ হতে জুন ২০২৩)</t>
  </si>
  <si>
    <t xml:space="preserve"> অননুমোদিত নতুন বিনিয়োগ প্রকল্প সংখ্যা (প্রোগ্রামিং কমিটির সভায় সুপারিশকৃত) </t>
  </si>
  <si>
    <t>ক্র: নং</t>
  </si>
  <si>
    <t>সেক্টর</t>
  </si>
  <si>
    <t>প্রকল্প সংখ্যা</t>
  </si>
  <si>
    <t>কৃষি</t>
  </si>
  <si>
    <t>পল্লী উন্নয়ন ও পল্লী প্রতিষ্ঠান</t>
  </si>
  <si>
    <t>পানি সম্পদ</t>
  </si>
  <si>
    <t>শিল্প</t>
  </si>
  <si>
    <t>বিদ্যুৎ</t>
  </si>
  <si>
    <t>তৈল, গ্যাস ও প্রাকৃতিক সম্পদ</t>
  </si>
  <si>
    <t>পরিবহণ</t>
  </si>
  <si>
    <t>যোগাযোগ</t>
  </si>
  <si>
    <t>ভৌত পরিকল্পনা, পানি সরবরাহ ও গৃহায়ণ</t>
  </si>
  <si>
    <t>শিক্ষা ও ধর্ম</t>
  </si>
  <si>
    <t>ক্রীড়া ও সংস্কৃতি</t>
  </si>
  <si>
    <t>স্বাস্থ্য, পুষ্টি, জনসংখ্যা ও পরিবারকল্যাণ</t>
  </si>
  <si>
    <t>গণসংযোগ</t>
  </si>
  <si>
    <t xml:space="preserve">সমাজকল্যাণ, মহিলা বিষয়ক ও যুব উন্নয়ন </t>
  </si>
  <si>
    <t>জনপ্রশাসন</t>
  </si>
  <si>
    <t>বিজ্ঞান, তথ্য ও যোগাযোগ প্রযুক্তি</t>
  </si>
  <si>
    <t>শ্রম ও কর্মসংস্থান</t>
  </si>
  <si>
    <t>মোট</t>
  </si>
  <si>
    <t>মন্ত্রণালয়/বিভাগ</t>
  </si>
  <si>
    <t>কৃষি মন্ত্রণালয়</t>
  </si>
  <si>
    <t>পানি সম্পদ মন্ত্রণালয়</t>
  </si>
  <si>
    <t>পার্বত্য চট্টগ্রাম বিষয়ক মন্ত্রণালয়</t>
  </si>
  <si>
    <t>খাদ্য মন্ত্রণালয়</t>
  </si>
  <si>
    <t>পরিসংখ্যান ও তথ্য ব্যবস্থাপনা বিভাগ</t>
  </si>
  <si>
    <t>দুর্যোগ ব্যবস্থাপনা ও ত্রাণ মন্ত্রণালয়</t>
  </si>
  <si>
    <t>পরিবেশ, বন ও জলবায়ু পরিবর্তন মন্ত্রণালয়</t>
  </si>
  <si>
    <t>মৎস্য ও প্রাণিসম্পদ মন্ত্রণালয়</t>
  </si>
  <si>
    <t>প্রতিরক্ষা মন্ত্রণালয়</t>
  </si>
  <si>
    <t xml:space="preserve">স্থানীয় সরকার বিভাগ </t>
  </si>
  <si>
    <t xml:space="preserve">পল্লী উন্নয়ন ও সমবায় বিভাগ </t>
  </si>
  <si>
    <t>প্রধানমন্ত্রীর কার্যালয়</t>
  </si>
  <si>
    <t>ভূমি মন্ত্রণালয়</t>
  </si>
  <si>
    <t>শিল্প মন্ত্রণালয়</t>
  </si>
  <si>
    <t>বাণিজ্য মন্ত্রণালয়</t>
  </si>
  <si>
    <t>বস্ত্র ও পাট মন্ত্রণালয়</t>
  </si>
  <si>
    <t>বিদ্যুৎ বিভাগ</t>
  </si>
  <si>
    <t>বিদ্যুৎ, জ্বালানি ও খনিজ সম্পদ মন্ত্রণালয়</t>
  </si>
  <si>
    <t>সড়ক পরিবহন ও মহাসড়ক বিভাগ</t>
  </si>
  <si>
    <t>সড়ক পরিবহন ও সেতু মন্ত্রণালয়</t>
  </si>
  <si>
    <t>রেলপথ মন্ত্রণালয়</t>
  </si>
  <si>
    <t>বেসামরিক বিমান পরিবহন ও পর্যটন মন্ত্রণালয়</t>
  </si>
  <si>
    <t xml:space="preserve">নৌ-পরিবহন মন্ত্রণালয় </t>
  </si>
  <si>
    <t>ডাক ও টেলিযোগাযোগ মন্ত্রণালয়</t>
  </si>
  <si>
    <t>অর্থ মন্ত্রণালয়, অভ্যন্তরীণ সম্পদ বিভাগ</t>
  </si>
  <si>
    <t>গৃহায়ন ও গণপূর্ত</t>
  </si>
  <si>
    <t>স্বরাষ্ট্র মন্ত্রণালয়, জননিরাপত্তা বিভাগ</t>
  </si>
  <si>
    <t>স্বরাষ্ট্র মন্ত্রণালয়, সুরক্ষা সেবা বিভাগ</t>
  </si>
  <si>
    <t>আইন, বিচার ও সংসদ বিষয়ক মন্ত্রণালয়</t>
  </si>
  <si>
    <t>মুক্তিযুদ্ধ বিষয়ক মন্ত্রণালয়</t>
  </si>
  <si>
    <t>পররাষ্ট্র মন্ত্রণালয়</t>
  </si>
  <si>
    <t>জনপ্রশাসন মন্ত্রণালয়</t>
  </si>
  <si>
    <t xml:space="preserve">প্রাথমিক ও গণশিক্ষা মন্ত্রণালয় </t>
  </si>
  <si>
    <t>ধর্ম বিষয়ক মন্ত্রণালয়</t>
  </si>
  <si>
    <t>কারিগরি ও মাদ্রাসা শিক্ষা বিভাগ</t>
  </si>
  <si>
    <t>মাধ্যমিক ও উচ্চ শিক্ষা বিভাগ</t>
  </si>
  <si>
    <t>যুব ও ক্রীড়া মন্ত্রণালয়</t>
  </si>
  <si>
    <t>স্বরাষ্ট্র মন্ত্রণালয়</t>
  </si>
  <si>
    <t>সংস্কৃতি বিষয়ক মন্ত্রণালয়</t>
  </si>
  <si>
    <t xml:space="preserve">স্বাস্থ্য সেবা বিভাগ </t>
  </si>
  <si>
    <t xml:space="preserve">স্বাস্থ্য শিক্ষা ও পরিবার কল্যাণ বিভাগ </t>
  </si>
  <si>
    <t>মহিলা ও শিশু বিষয়ক মন্ত্রণালয়</t>
  </si>
  <si>
    <t>সমাজকল্যাণ মন্ত্রণালয়</t>
  </si>
  <si>
    <t>তথ্য মন্ত্রণালয়</t>
  </si>
  <si>
    <t>আর্থিক প্রতিষ্ঠান বিভাগ</t>
  </si>
  <si>
    <t>পরিকল্পনা মন্ত্রণালয়</t>
  </si>
  <si>
    <t>নির্বাচন কমিশন সচিবালয়</t>
  </si>
  <si>
    <t>লেজিসলেটিভ ও সংসদ বিষয়ক বিভাগ</t>
  </si>
  <si>
    <t>আইন ও বিচার বিভাগ</t>
  </si>
  <si>
    <t>বিজ্ঞান ও প্রযুক্তি মন্ত্রণালয়</t>
  </si>
  <si>
    <t>তথ্য ও যোগাযোগ প্রযুক্তি বিভাগ</t>
  </si>
  <si>
    <t>শ্রম ও কর্মসংস্থান মন্ত্রণালয়</t>
  </si>
  <si>
    <t>প্রবাসী কল্যাণ ও  বৈদেশিক  ও কর্মসংস্থান মন্ত্রণালয়</t>
  </si>
  <si>
    <t xml:space="preserve">ক্রঃ </t>
  </si>
  <si>
    <t xml:space="preserve"> প্রকল্পের নাম</t>
  </si>
  <si>
    <t>সেক্টরঃ ভৌত  পরিকল্পনা, পানি সরবরাহ ও গৃহায়ণ</t>
  </si>
  <si>
    <t>সংস্থাঃ ঢাকা ওয়াসা</t>
  </si>
  <si>
    <t>জরুরী পানি সরবরাহ প্রকল্প (জুলাই ২০১৯-জুন ২০২৩)</t>
  </si>
  <si>
    <t>সংস্থাঃ ডিপিএইচই</t>
  </si>
  <si>
    <t>সারাদেশের ৩১টি পৌরসভায় নিরাপদ পানি সরবরাহ ও এনভায়রনমেন্টাল স্যানিটেশন প্রকল্প (জানুয়ারি ২০১৯-জুন ২০২২)</t>
  </si>
  <si>
    <t>গ্রামীণ স্যানিটেশন প্রকল্প (জুলাই ২০১৯-জুন ২০২৩)</t>
  </si>
  <si>
    <t>গোপালগঞ্জ জেলার গোপালগঞ্জ সদর, মুকসুদপুর ও কাশিয়ানি উপজেলার পল্লী এলাকায় নিরাপদ পানি সরবরাহ ও স্যানিটেশন প্রকল্প (জুলাই ২০১৯-জুন ২০২২)</t>
  </si>
  <si>
    <t>সংস্থাঃ রাজশাহী সিটি কর্পোরেশন</t>
  </si>
  <si>
    <t>রাজশাহী মহানগরীর সমন্বিত নগর অবকাঠামো উন্নয়ন (জুলাই ২০১৯-জুন ২০২৩)</t>
  </si>
  <si>
    <t>সংস্থাঃ ঢাকা উত্তর সিটি কর্পোরেশন</t>
  </si>
  <si>
    <t>মিরপুর দারুস সালাম সড়ক (আনসার ক্যাম্প) হতে কচুক্ষেত (রজনীগন্ধা মার্কেট) হয়ে কাকলী এবং ভাষানটেক বাজার হতে মাটিকাটা পর্যন্ত সংযোগ সড়ক নির্মাণ (জুলাই ২০১৯-জুন ২০২৩)</t>
  </si>
  <si>
    <t>সংস্থাঃ ঢাকা দক্ষিণ সিটি কর্পোরেশন</t>
  </si>
  <si>
    <r>
      <rPr>
        <sz val="10"/>
        <rFont val="Times New Roman"/>
        <family val="1"/>
      </rPr>
      <t>Integrated Road and Drainage Network Development Project for Newly  Added 18   Words of Dhaka South City Corporation (Phase-I)</t>
    </r>
    <r>
      <rPr>
        <sz val="12"/>
        <rFont val="NikoshBAN"/>
        <family val="0"/>
      </rPr>
      <t xml:space="preserve"> (জুলাই ২০১৯-জুন ২০২৩)</t>
    </r>
  </si>
  <si>
    <t>মিরুপুর রোডের ধানমন্ডি ২৭নং রোড (রাপা প্লাজা) হতে নীলক্ষেত মোড় পর্যন্ত  সড়কটি আদর্শ সড়কে রুপান্তরকরণ কাজ (জুলাই ২০১৯-জুন ২০২৩)</t>
  </si>
  <si>
    <t>ঢাকা দক্ষিণ সিটি কর্পোরেশনের নতুন অন্তর্ভুক্ত ওয়ার্ডসমূহের বর্জ্য ব্যবস্থাপনার জন্য যানযন্ত্রপাতি সংগ্রহ ও অবকাঠামো উন্নয়ন প্রকল্প (জুলাই ২০১৯-জুন ২০২৩)</t>
  </si>
  <si>
    <t>সংস্থাঃ ময়মনসিংহ সিটি কর্পোরেশন</t>
  </si>
  <si>
    <t>ময়মনসিংহ সিটি কর্পোরেশনের বিভিন্ন এলাকার অবকাঠামো উন্নয়ন প্রকল্প (জুলাই ২০১৯-জুন ২০২৩)</t>
  </si>
  <si>
    <t>ময়মনসিংহ মহানগরের সড়ক উন্নয়ন ও ড্রেনেজ নেটওয়ার্ক নির্মাণ প্রকল্প (জুলাই ২০১৯-জুন ২০২৩)</t>
  </si>
  <si>
    <t>সংস্থাঃ বরিশাল সিটি কর্পোরেশন</t>
  </si>
  <si>
    <t>জলাবদ্ধতা নিরসনের লক্ষ্যে বরিশাল সিটি কর্পোরেশনের বিভিন্ন স্থানে আরসিসি ড্রেন নির্মাণ প্রকল্প (জুলাই ২০১৯-জুন ২০২২)</t>
  </si>
  <si>
    <t>সংস্থাঃ চট্টগ্রাম সিটি কর্পোরেশন</t>
  </si>
  <si>
    <t>আধুনিক নগর ভবন নির্মাণ প্রকল্প (জানুয়ারি ২০১৯-জুন ২০২২)</t>
  </si>
  <si>
    <t>সংস্থাঃ রংপুর সিটি কর্পোরেশন</t>
  </si>
  <si>
    <t>রংপুর সিটি কর্পোরেশনের যানবাহন ও যন্ত্রপাতি ক্রয় (জুলাই ২০১৯-জুন ২০২২)</t>
  </si>
  <si>
    <t>সংস্থাঃ সিলেট সিটি কর্পোরেশন</t>
  </si>
  <si>
    <t>সিলেট মহানগরীর নাগরিক সেবা বৃদ্ধির লক্ষ্যে বর্জ্য ব্যবস্থাপনা আধুনিকায়নের জন্য আধুনিক যান যন্ত্রপাতি সরবরাহ (জুলাই ২০১৯-জুন ২০২০)</t>
  </si>
  <si>
    <t>সংস্থাঃ খুলনা সিটি কর্পোরেশন</t>
  </si>
  <si>
    <t>খুলনা শহরতলী এলাকায় রাস্তা উন্নয়ন (জুলাই ২০১৯-জুন ২০২৪)</t>
  </si>
  <si>
    <t>সলিড ওয়েস্ট ম্যানেজমেন্ট উন্নয়ন প্রকল্প (জুলাই ২০১৯-জুন ২০২১)</t>
  </si>
  <si>
    <t>পরিচ্ছন্ন কর্মীদের জন্য সেবক নিবাস নির্মাণ প্রকল্প (জুলাই ২০১৯-জুন ২০২৪)</t>
  </si>
  <si>
    <t>শিশু পার্ক ও সোলার পার্ক নির্মাণ প্রকল্প (জুলাই ২০১৯-জুন ২০২১)</t>
  </si>
  <si>
    <t>সংস্থাঃ গাজীপুর সিটি কর্পোরেশন</t>
  </si>
  <si>
    <t>গাজীপুর সিটি কর্পোরেশনের বর্জ্য ব্যবস্থাপনা উন্নয়ন শীর্ষক প্রকল্প (জুলাই ২০১৯-ডিসেম্বর ২০২২)</t>
  </si>
  <si>
    <t>সংস্থাঃ নারায়ণ সিটি কর্পোরেশন</t>
  </si>
  <si>
    <t>নারায়ণগঞ্জ সিটি কর্পোরেশন কদমরসুল অঞ্চলে কঠিন বর্জ্য ব্যবস্থাপনার জন্য ভূমি অধিগ্রহণ ও উন্নয়ন প্রকল্প (জুলাই ২০১৯-জুন ২০২২)</t>
  </si>
  <si>
    <t>সেক্টরঃ কৃষি</t>
  </si>
  <si>
    <t>সংস্থাঃ বিএডিসি</t>
  </si>
  <si>
    <t>চট্টগ্রাম জেলার রাউজান উপজেলায় বিএডিসি'র আওতায় বীজ বর্ধন খামার স্থাপন প্রকল্প (জুলাই ২০১৯-জুন ২০২২)</t>
  </si>
  <si>
    <t xml:space="preserve">২০১৯-২০ অর্থ বছরের বার্ষিক উন্নয়ন কর্মসূচিতে বৈদেশিক সাহায্য প্রাপ্তির সুবিধার্থে বরাদ্দ </t>
  </si>
  <si>
    <t>ব্যতিরেকে প্রতিফলিত প্রকল্প তালিকা</t>
  </si>
  <si>
    <t>সিংগাইর উপজেলার ধল্লা-জামিত্রা এলাকায় ওয়েলফিল্ড নির্মাণ প্রকল্প (পার্ট-২) (জুলাই ২০১৯-জুন ২০২৩)</t>
  </si>
  <si>
    <t>ঢাকা স্যানিটেশন ইমপ্রুভমেন্ট প্রজেক্ট (জানুয়ারি ২০২০-ডিসেম্বর ২০২৪)</t>
  </si>
  <si>
    <t>সংস্থাঃ রাজশাহী ওয়াসা</t>
  </si>
  <si>
    <t>রাজশাহী মহানগরীতে পানি সরবরাহ ব্যবস্থার পুনঃসংস্কার (ফেজ-২) (জুলাই ২০১৮-জুন ২০২১)</t>
  </si>
  <si>
    <t xml:space="preserve">২০১9-২০ অর্থ বছরের সংশোধিত বার্ষিক উন্নয়ন কর্মসূচিতে বরাদ্দবিহীনভাবে অন্তর্ভুক্তিযোগ্য </t>
  </si>
  <si>
    <t xml:space="preserve">সেক্টরঃ স্বাস্থ্য, পুষ্টি, জনসংখ্যা ও পরিবারকল্যাণ </t>
  </si>
  <si>
    <t xml:space="preserve">সেক্টরঃ শ্রম ও কর্মসংস্থান </t>
  </si>
  <si>
    <r>
      <rPr>
        <sz val="10"/>
        <rFont val="Times New Roman"/>
        <family val="1"/>
      </rPr>
      <t xml:space="preserve">BGD e-Gov CIRT </t>
    </r>
    <r>
      <rPr>
        <sz val="12"/>
        <rFont val="Nikosh"/>
        <family val="0"/>
      </rPr>
      <t xml:space="preserve">এর সক্ষমতা বৃদ্ধি (জুলাই, ২০১৯ থেকে জুন, ২০২৪)   
</t>
    </r>
  </si>
  <si>
    <r>
      <t xml:space="preserve">ন্যাশনাল ডিফেন্স কলেজ (এনডিসি) এর জন্য অত্যাধুনিক </t>
    </r>
    <r>
      <rPr>
        <sz val="11"/>
        <color indexed="8"/>
        <rFont val="Times New Roman"/>
        <family val="1"/>
      </rPr>
      <t>Digital Library (E-Library</t>
    </r>
    <r>
      <rPr>
        <sz val="11"/>
        <color indexed="8"/>
        <rFont val="Nikosh"/>
        <family val="0"/>
      </rPr>
      <t>)</t>
    </r>
    <r>
      <rPr>
        <sz val="12"/>
        <color indexed="8"/>
        <rFont val="Nikosh"/>
        <family val="0"/>
      </rPr>
      <t xml:space="preserve"> এবং প্রয়োজনীয় অবকাঠামো স্থাপন  (ডিসেম্বর ২০১৯ হতে জুন  ২০২০ )</t>
    </r>
  </si>
  <si>
    <r>
      <rPr>
        <sz val="11"/>
        <rFont val="Times New Roman"/>
        <family val="1"/>
      </rPr>
      <t>Establishing Digital Connectivity</t>
    </r>
    <r>
      <rPr>
        <sz val="12"/>
        <rFont val="Nikosh"/>
        <family val="0"/>
      </rPr>
      <t xml:space="preserve"> (ফেব্রুয়ারি ২০২০ হতে জানুয়ারি ২০২৪)</t>
    </r>
  </si>
  <si>
    <r>
      <t>সারাদেশে ৪৯২টি উপজেলায় এলইডি</t>
    </r>
    <r>
      <rPr>
        <sz val="11"/>
        <rFont val="Times New Roman"/>
        <family val="1"/>
      </rPr>
      <t xml:space="preserve"> (LED)</t>
    </r>
    <r>
      <rPr>
        <sz val="12"/>
        <rFont val="Nikosh"/>
        <family val="0"/>
      </rPr>
      <t xml:space="preserve"> ডিসপ্লে স্থাপন  (জানুয়ারি, ২০২০ থেকে ডিসেম্বর, ২০২০)</t>
    </r>
  </si>
  <si>
    <t>তরুণদের জন্য ডিজিটাল সুযোগ তৈরি (এপ্রিল, ২০২০ থেকে মার্চ, ২০২2)</t>
  </si>
  <si>
    <t>সেক্টরঃ সমাজকল্যাণ, মহিলা বিষয়ক ও যুব উন্নয়ন</t>
  </si>
  <si>
    <t>সাব-সেক্টরঃ সমাজকল্যাণ</t>
  </si>
  <si>
    <t>মন্ত্রণালয়/বিভাগঃ সমাজকল্যাণ মন্ত্রণালয়</t>
  </si>
  <si>
    <t>সংস্থাঃ সমাজসেবা অধিদপ্তর</t>
  </si>
  <si>
    <t>এস্টাবলিশমেন্ট অব জয়পুরহাট চাইল্ড ডেভেলপমেন্ট সেন্টার (জুলাই/১৮-জুন/২২)</t>
  </si>
  <si>
    <t>পিএইচটি সেন্টার এর উন্নয়ন ও সম্প্রসারেন চট্টগ্রাম এবং খুলনা (জুলাই/১৮-জুন/২২)</t>
  </si>
  <si>
    <t>মানসিক প্রতিবন্ধী শিশুদের প্রতিষ্ঠান (৭টি) স্থাপন (জুলাই/১৮-জুন/২২)</t>
  </si>
  <si>
    <t xml:space="preserve">দু:স্থ ছেলে মেয়েদের আর্থ-সামাজিক উন্নয়ন ও পুনর্বাসনের জন্য পেশাভিত্তিক কম্পিউটার/আইটি প্রকল্প (আশা সমাজকল্যাণ সংস্থা) (জুলাই, ২০১৮- জুন, ২০২২) </t>
  </si>
  <si>
    <t>দু:স্থ ও ভবঘুরেদের প্রশিক্ষণ ও পুনর্বাসন কেন্দ্র উন্নয়ন ও সম্প্রসারন-২য় পর্যায় এবং ১টি সেফ হোম বাসত্মবায়ন (জুলাই/১৮-জুন/২২)</t>
  </si>
  <si>
    <t xml:space="preserve">লালমনিরহাট জেলার অতিদরিদ্র জনগোষ্ঠীকে বিবিধ প্রশিক্ষণের মাধ্যমে তাদের জীবন মান উন্নয়ন (জুলাই/১৯-জুন/২১)
</t>
  </si>
  <si>
    <t xml:space="preserve">কক্সবাজার জেলায় নিউরোডেভেলপমেন্ট ও প্রতিবন্ধী শিশুদের বিদ্যালয় স্থাপন  (জুলাই/১৯-জুন২১)
</t>
  </si>
  <si>
    <t>সাব-সেক্টরঃ মহিলা বিষয়ক</t>
  </si>
  <si>
    <t>মন্ত্রণালয়/বিভাগঃ মহিলা ও শিশু বিষয়ক মন্ত্রণালয়</t>
  </si>
  <si>
    <t>সংস্থাঃ মহিলা বিষয়ক অধিদপ্তর</t>
  </si>
  <si>
    <t>সংস্থাঃ জাতীয় মহিলা সংস্থা</t>
  </si>
  <si>
    <t xml:space="preserve">সংস্থাঃ বাংলাদেশ শিশু একাডেমী </t>
  </si>
  <si>
    <t>সাব-সেক্টরঃ যুব উন্নয়ন</t>
  </si>
  <si>
    <t>সংস্থাঃ যু্ব উন্নয়ন অধিদপ্তর</t>
  </si>
  <si>
    <t>কেন্দ্রীয় মানবসম্পদ উন্নয়ন কেন্দ্র জোরদারকরণ ও আধুনিকীকরণ (জুলাই ২০১৯-ডিসেম্বর ২০২১)</t>
  </si>
  <si>
    <t xml:space="preserve">“দেশের বিভিন্ন জেলায় ইয়ুথ হোস্টেল ভবন নির্মাণ” শীর্ষক প্রকল্প (জুলাই/২০১৯ হতে জুন/২০২২)
</t>
  </si>
  <si>
    <t>সংস্থাঃ স্বাস্থ্য অধিদপ্তর</t>
  </si>
  <si>
    <t>ইউনিয়ন পর্যায়ে ডাক্তার ও নার্সদের জন্য ডরমিটরী স্থাপন (জুলাই ২০১৯- জুন ২০২২)</t>
  </si>
  <si>
    <t>বিদ্যমান মেডিকেল কলেজ ও হাসপাতালে কিডনী ডায়ালাইসিস সেন্টার সম্প্রসারণ ও জোরদারকরণ এবং  সকল জেলা সদর হাসপাতালে নেফ্রোলজি ইউনিট ও কিডনি ডায়ালাইসিস সেন্টার স্থাপন (জুলাই ২০১৯ - জুন ২০২২)</t>
  </si>
  <si>
    <t xml:space="preserve">ঢাকা শিশু হসপিটাল সম্প্রসারণ প্রকল্প-২ (জুলাই ২০১৯ - জুন ২০২২) </t>
  </si>
  <si>
    <t>নেত্রকোনা মেডিকেল কলেজ ও হাসপাতাল স্থাপন (জুলাই ২০১৯-জুন ২০২২)</t>
  </si>
  <si>
    <t>নীলফামারী মেডিকেল কলেজ ও হাসপাতাল স্থাপন (জুলাই ২০১৯-জুন ২০২২)</t>
  </si>
  <si>
    <t>মাগুরা মেডিকেল কলেজ ও হাসপাতাল স্থাপন (জুলাই ২০১৯-জুন ২০২২)</t>
  </si>
  <si>
    <t xml:space="preserve">রাঙ্গামাটি মেডিকেল কলেজ ও হাসপাতাল স্থাপন (জুলাই ২০১৯ - জুন ২০২২) </t>
  </si>
  <si>
    <t xml:space="preserve">মন্ত্রণালয়/বিভাগঃ স্বাস্থ্য শিক্ষা ও পরিবার কল্যাণ বিভাগ </t>
  </si>
  <si>
    <t>চাঁদপুর মেডিকেল কলেজ ও হাসপাতাল স্থাপন (জুলাই ২০১৯ - জুন ২০২২)</t>
  </si>
  <si>
    <t>মুগদা মেডিকেল কলেজের প্রয়োজনীয় অবকাঠামো নির্মাণ এবং আনুষাঙ্গিক সুবিধাদি সম্প্রসারণ (জানুয়ারি ২০১৯ - জুন ২০২২)</t>
  </si>
  <si>
    <t>চট্টগ্রাম মেডিকেল বিশ্ববিদ্যালয় স্থাপন (জুলাই ২০২০ - জুন ২০২৩)</t>
  </si>
  <si>
    <t>চাঁদপুর হেলথ টেকনোলজি ইনস্টিটিউট স্থাপন (জুলাই ২০১৯ - জুন ২০২২)</t>
  </si>
  <si>
    <t xml:space="preserve">সংস্থাঃ নার্সিং ও মিডওয়াইফারী অধিদপ্তর </t>
  </si>
  <si>
    <t>তাজউদ্দিন আহমদ নার্সিং কলেজের হোস্টেল সম্প্রসারণ ও আবাসিক ভবন নির্মাণ (জুলাই ২০১৯ - জুন ২০২২)</t>
  </si>
  <si>
    <t>খাগড়াছড়ি নার্সিং কলেজ স্থাপন (জুলাই ২০১৯ - জুন ২০২২)</t>
  </si>
  <si>
    <t>সংস্থাঃ রাজশাহী মেডিকেল বিশ্ববিদ্যালয়</t>
  </si>
  <si>
    <t>রাজশাহী মেডিকেল বিশ্ববিদ্যালয় স্থাপন (জুলাই ২০১৯ - জুন ২০২৯)</t>
  </si>
  <si>
    <t>সংস্থাঃ সিলেট মেডিকেল বিশ্ববিদ্যালয়</t>
  </si>
  <si>
    <t>সিলেট মেডিকেল বিশ্ববিদ্যালয় স্থাপন (জানুয়ারি ২০২০ - জুন ২০২৪)</t>
  </si>
  <si>
    <t>সংস্থাঃ পরিবার পরিকল্পনা অধিদপ্তর</t>
  </si>
  <si>
    <t>ঢাকার আজিমপুরস্থ মাতৃসদন ও শিশু স্বাস্থ্য প্রশিক্ষণ প্রতিষ্ঠানে কর্মরত ডাক্তার, কর্মকর্তা, সিনিয়র স্টাফ নার্স ও প্রশিক্ষণার্থীদের জন্য হোস্টেল/ডরমেটরী নির্মাণ (জুলাই/২০১৯ হতে জুন/২০২২)</t>
  </si>
  <si>
    <t>পরিবার পরিকল্পনা অধিদপ্তরাধীন জরাজীর্ণ ও ব্যবহার অনুপযোগী ৫৭৬টি ইউনিয়ন স্বাস্থ্য ও পরিবার কল্যাণ কেন্দ্র (ইউএফডব্লিউসি) পুন:নির্মাণ (জুলাই, ২০২০-জুন, ২০২৩)</t>
  </si>
  <si>
    <t xml:space="preserve">মন্ত্রণালয়/বিভাগঃ সমাজকল্যাণ মন্ত্রণালয় </t>
  </si>
  <si>
    <t>সংস্থাঃ সমাজসেবা অধিদফতর</t>
  </si>
  <si>
    <t>রংপুর ডায়াবেটিক হাসপাতাল স্থাপন (জানুয়ারি ২০১৯ - ডিসেম্বর ২০২১)</t>
  </si>
  <si>
    <t>টাঙ্গাইল জেলায় একটি ডায়াবেটিক হাসপাতাল স্থাপন (জুলাই ২০১৯ - জুন ২০২১)</t>
  </si>
  <si>
    <t>ঢাকার মিরপুরস্থ দারুস-সালামে ইব্রাহিম কার্ডিয়াক হসপিটাল এন্ড রিসার্চ ইনস্টিটিউট এর ইউনিট-২ (কার্ডিয়াক ও থোরাসিক) স্থাপন (জুলাই ২০১৯ - জুন ২০২২)</t>
  </si>
  <si>
    <t>কিডনী হাসপাতাল স্থাপন, সিলেট (জুলাই ২০১৯ - জুন ২০২২)</t>
  </si>
  <si>
    <t>গাজীপুর ডায়াবেটিক হাসপাতাল স্থাপন (জুলাই ২০১৯ - জুন ২০২২)</t>
  </si>
  <si>
    <t>এস্টাবলিশমেন্ট ন্যাশনাল হার্ট ফাউন্ডেশন হসপিটাল, চাঁপাইনবাবগঞ্জ (জুলাই ২০১৮ - জুন ২০২২)</t>
  </si>
  <si>
    <t>গাজীপুর হার্ট ওয়েল ফেয়ার ফাউন্ডেশন হাসপাতাল (জুলাই ২০১৮ - জুন ২০২১)</t>
  </si>
  <si>
    <t>ছেতারা ছফিউল্লাহ কিডনী ও প্রতিবন্ধী সেবা কেন্দ্র স্থাপন, নরসিংদী (জুলাই ২০১৮ - জুন ২০২১)</t>
  </si>
  <si>
    <t>এস্টাবলিশমেন্ট অব কিডনী ফাউন্ডেশন হসপিটাল, চাঁপাইনবাবগঞ্জ (জুলাই ২০১৯ - জুন ২০২২)</t>
  </si>
  <si>
    <t>হলি ফ্যামিলি রেড ক্রিসেন্ট মেডিকেল কলেজ হাসপাতাল ডায়ালাইসিস সেন্টার স্থাপন (জানুয়ারি ২০২০ - ডিসেম্বর ২০২১)</t>
  </si>
  <si>
    <t>ন্যাশনাল হার্ট ফাউন্ডেশন হসপিটাল, সিরাজগঞ্জ (জুলাই ২০১৯ - জুন ২০২২)</t>
  </si>
  <si>
    <t>বরিশাল ন্যাশনাল হার্ট ফাউন্ডেশন হাসপাতাল স্থাপন (জুলাই ২০১৯ - জুন ২০২২)</t>
  </si>
  <si>
    <t>এস্টাবলিশমেন্ট অব ন্যাশনাল হার্ট হসপিটাল নোয়াখালী (জুলাই ২০১৯ - জুন ২০২২)</t>
  </si>
  <si>
    <t>মন্ত্রণালয়/বিভাগঃ জননিরাপত্তা বিভাগ</t>
  </si>
  <si>
    <t>সংস্থাঃ বাংলাদেশ কোস্ট গার্ড</t>
  </si>
  <si>
    <t>কোস্ট গার্ড ও স্থানীয় জনগণের স্বাস্থ্য সেবার উন্নতির জন্য কোস্ট গার্ড পশ্চিম জোনে (মংলা, বাগেরহাট) একটি ৫০ শয্যা বিশিষ্ট হাসপাতাল নির্মাণ (জুলাই ২০১৮ হতে জুন ২০২০)</t>
  </si>
  <si>
    <t>সংস্থাঃ পুলিশ হেড কোয়াটার্স</t>
  </si>
  <si>
    <t>কেন্দ্রীয় পুলিশ হাসপাতাল, রাজারবাগ, ঢাকা এর সক্ষমতা বৃদ্ধিকরণ (নভেম্বর ২০১৮ হতে জুন ২০২২)</t>
  </si>
  <si>
    <t>সংস্থাঃ সিএমএইচ</t>
  </si>
  <si>
    <t>সংস্থাঃ সেনাসদর, ই ইন সি'র শাখা, পূর্ত পরিদপ্তর, ঢাকা সেনা নিবাস</t>
  </si>
  <si>
    <t>ঢাকা সিএমএইচ ক্যান্সার সেন্টার নির্মাণ (২য় পর্যায়) (জুলাই ২০১৯ হতে জুন ২০২১)</t>
  </si>
  <si>
    <t>জলঢাকা, নীলফামারী ইসলামিক মিশন হাসপাতাল কমপ্লেক্স ভবন নির্মাণ প্রকল্প (জুলাই ২০১৯ হতে ডিসেম্বর ২০২২)</t>
  </si>
  <si>
    <t>৭টি ইসলামিক মিশনকেন্দ্র (বরিশাল, মৌলভীবাজার, বি-বাড়ীয়া, মাগুরা, কুষ্টিয়া, শেরপুর এবং বান্দরবন) স্থাপন এবং পার্বত্য জেলায় মিশন সাব-সেন্টার স্থাপন প্রকল্প (জুলাই ২০১৯ হতে জুন ২০২২)</t>
  </si>
  <si>
    <t>মন্ত্রণালয়/বিভাগঃ পরিসংখ্যান ও তথ্য ব্যবস্থাপনা বিভাগ</t>
  </si>
  <si>
    <t>সংস্থাঃ বাংলাদেশ পরিসংখ্যান ব্যুরো</t>
  </si>
  <si>
    <t>অনানুষ্ঠানিক খাত জরিপ (জুলাই, ২০১৯-জুন, ২০২১)</t>
  </si>
  <si>
    <t>খানার আয় ব্যয় জরিপ ২০২০-২০২১ (জুলাই, ২০১৯-জুন, ২০২২)</t>
  </si>
  <si>
    <t>ইমপ্রুভিং লেবার মার্কেট ইনফরমেশন থ্রু লেবার ফোর্স সার্ভে প্রজেক্ট (জানুয়ারি, ২০১৯-জুন, ২০২২)</t>
  </si>
  <si>
    <t>সাব সেক্টরঃ রসায়ন ও খনিজ শিল্প</t>
  </si>
  <si>
    <t>মন্ত্রণালয়/বিভাগঃ শিল্প মন্ত্রণালয়</t>
  </si>
  <si>
    <t>সংস্থাঃ বাংলাদেশ কেমিক্যাল ইন্ডাষ্ট্রিজ কর্পোরেশন (বিসিআইসি)</t>
  </si>
  <si>
    <t>বাংলাদেশ গ্লাস ফ্যাক্টরী স্থাপন (জানুয়ারি ২০১৯-জুন ২০২২)</t>
  </si>
  <si>
    <t>সাব-সেক্টর: চিনি, খাদ্য ও সহযোগী শিল্প</t>
  </si>
  <si>
    <t>সংস্থাঃ বাংলাদেশ চিনি ও খাদ্য শিল্প কর্পোরেশন (বিএসএফআইসি)</t>
  </si>
  <si>
    <t>৬টি চিনিকলে পুরাতন সেন্ট্রিফিউগ্যাল মেশিন, জুস ক্লারিফায়ার এবং রোটারি ভ্যাকুয়াম ফিল্টার প্রতিস্থাপন (জানুয়ারি ২০২০- জুন ২০২২)</t>
  </si>
  <si>
    <t>কেরু অ্যান্ড কোং(বিডি) লি. অণুজীব ল্যাবরেটরী আধুনিকীকরণ (জানুয়ারি ২০২০- জুন ২০২২)</t>
  </si>
  <si>
    <t>সাব সেক্টরঃ ক্ষুদ্র ও কুটির শিল্প</t>
  </si>
  <si>
    <t>সংস্থাঃ শিল্প মন্ত্রণালয়</t>
  </si>
  <si>
    <t>উদ্যোক্তা উন্নয়ন এবং কর্মসংস্থান সংযোগ স্থাপন প্রকল্প (জুলাই ২০১৯-ডিসেম্বর ২০২২)</t>
  </si>
  <si>
    <t>সংস্থাঃ বাংলাদেশ ক্ষুদ্র ও কুটির শিল্প কর্পোরেশন (বিসিক)</t>
  </si>
  <si>
    <t>বিসিকের  ৮টি শিল্প নগরীসমূহের মেরামত ও রক্ষণাবেক্ষণ (জানুয়ারি ২০১৯-জুন ২০২২)</t>
  </si>
  <si>
    <t>বিসিক আনারসসহ কৃষিজাতপণ্য প্রক্রিয়াজাতকরণ শিল্পনরগী, মুক্তাগাছা, ময়মনসিংহ (জুলাই ২০১৯- জুন২০২২)</t>
  </si>
  <si>
    <t>আগর শিল্পের উন্নয়ন, বিসিক, মৌলভীবাজার (জুলাই-২০১৯ জুন ২০২২)</t>
  </si>
  <si>
    <t>খাদি শিল্প উন্নয়ন ও প্রসার (জুলাই-২০১৯ জুন ২০২২)</t>
  </si>
  <si>
    <t>বিসিক খাদ্য প্রক্রিয়াজাতকরণ শিল্পনগরী, ঠাকুরগাঁও (জুলাই ২০১৯-জুন ২০২২)</t>
  </si>
  <si>
    <t>বিসিক শিল্পনগরী সন্দ্বীপ, চট্টগ্রাম (জুলাই-২০১৯ জুন ২০২২)</t>
  </si>
  <si>
    <t>চট্টগ্রামের মনসুরাবাদে বিসিকের বহুতল বিশিষ্ট ভবন নির্মাণ (জুলাই-২০২০ জুন ২০২৩)</t>
  </si>
  <si>
    <t>বিসিক লেদার ইন্ডাস্ট্রিয়াল পার্ক, ঢাকা (জুলাই ২০১৯-জুন ২০২২)</t>
  </si>
  <si>
    <t>বিসিক লেদার এন্ড ইঞ্জিনিয়ারিং  ইন্ডাস্ট্রিয়াল পার্ক, মিরসরাই, চট্টগ্রাম (জুলাই ২০২০-জুন ২০২১)</t>
  </si>
  <si>
    <t xml:space="preserve">বিসিক হালকা প্রকৌশল এবং এ্যাপারেল ইন্ডাস্ট্রিয়াল পার্ক, বেলাবো, নরসিংদী। </t>
  </si>
  <si>
    <t>সাব-সেক্টর: ইলেকট্রনিক্স এন্ড ইঞ্জিনিয়ারিং</t>
  </si>
  <si>
    <t>সংস্থাঃ বাংলাদেশ শিল্প ও কারিগরি সহায়তা কেন্দ্র (বিটাক)</t>
  </si>
  <si>
    <t>হাতে কলমে কারিগরি প্রশিক্ষণ মহিলাদেরকে গুরুত্ব দিয়ে বিটাকের কার্যক্রম সম্প্রসারণ পূর্বক আত্ম-কর্মসংস্থান  সৃষ্টি ও দারিদ্র বিমোচন ফেজ-২ (জুলাই ২০১৯-জুন ২০২৪)</t>
  </si>
  <si>
    <t>বরিশাল, রংপুর, সুনামগঞ্জ ও জামালপুর এ বিটাকের ৪টি কেন্দ্র স্থাপন (জুলাই ২০১৯-জুন ২০২৫)</t>
  </si>
  <si>
    <t>সংস্থাঃ বাংলাদেশ স্ট্যান্ডার্ডস এন্ড টেস্টিং ইনস্টিটিউশন (বিএসটিআই)</t>
  </si>
  <si>
    <t>সংস্থাঃ বাংলাদেশ স্টিল এন্ড ইঞ্জিনিয়ারিং কর্পোরেশন (বিএসইসি)</t>
  </si>
  <si>
    <t>বিদ্যুৎ সাশ্রয়ী টেকসই সিলিং ফ্যান প্লান্ট স্থাপন ও ফ্যান উৎপাদন (জুলাই ২০১৯-জুন ২০২২)</t>
  </si>
  <si>
    <t>পরিবেশবান্ধব জাহাজ পুনপ্রক্রিয়াজাতকরণ শিল্প স্থাপন (জুলাই ২০২০-জুন ২০২৩)</t>
  </si>
  <si>
    <t>সংস্থাঃ ন্যাশনাল প্রডাকটিভিটি অর্গানাইজেশন (এনপিও)</t>
  </si>
  <si>
    <t>ন্যাশনাল প্রোডাকটিভিটি অর্গানাইজেশন (এনপিও) এর জনবলের সক্ষমতা বৃদ্ধি এবং দেশব্যাপী উৎপাদনশীলতা বিষয় অবহিতকরণ (এপ্রিল ২০১৯ হতে জুন ২০২২)</t>
  </si>
  <si>
    <t>মন্ত্রণালয়/বিভাগঃ বাণিজ্য মন্ত্রণালয়</t>
  </si>
  <si>
    <t>সংস্থাঃ বাংলাদেশ চা বোর্ড</t>
  </si>
  <si>
    <t>বঙ্গবন্ধু চা ভবন নির্মাণ, মতিঝিল (অক্টোবর ২০১৮-জুন ২০২৩)</t>
  </si>
  <si>
    <t>সংস্থাঃ ট্রেডিং কর্পোরেশন অব বাংলাদেশ (টিসিবি)</t>
  </si>
  <si>
    <t>সংস্থাঃ বাংলাদেশ ট্যারিফ কমিশন</t>
  </si>
  <si>
    <t>সংস্থাঃ বাণিজ্য সংগঠন (ডিটিও)</t>
  </si>
  <si>
    <t>সংস্থাঃ বাংলাদেশ প্রতিযোগিতা কমিশন</t>
  </si>
  <si>
    <t>স্ট্রেনদেনিং অব বাংলাদেশ কম্পিটিশন কমিশন (জানুয়ারি, ২০২০-ডিসেম্বর ২০২২)</t>
  </si>
  <si>
    <t>সংস্থাঃ জাতীয় ভোক্তা অধিকার সংরক্ষণ অধিদপ্তর (ডিএনসিআরপিসি)</t>
  </si>
  <si>
    <t xml:space="preserve">০৯ (নয়) টি পৃথক গবেষণাগার স্থাপনসহ ডিএনসিআরপিসি’র সার্বিক সক্ষমতা বৃদ্ধি প্রকল্প (জানুয়ারি ২০২০- ডিসেম্বর ২০২২) </t>
  </si>
  <si>
    <t>সংস্থাঃ এক্সপোর্ট প্রমোশন ব্যুরো (ইপিবি)</t>
  </si>
  <si>
    <t>সাব সেক্টরঃ পাট, বস্ত্র ও বেপজা</t>
  </si>
  <si>
    <t>সংস্থাঃ বাংলাদেশ তাঁত বোর্ড</t>
  </si>
  <si>
    <t>বাংলাদেশ তাঁত বোর্ড কমপ্লেক্স স্থাপন, মিরপুর, ঢাকা (জানুয়ারি ২০২০ – ডিসেম্বর ২০২২)</t>
  </si>
  <si>
    <t>জামদানি শিল্পের উন্নয়নের প্রদর্শনী কাম বিক্রয় কেন্দ্র ও যাদুঘর, বস্ত্র প্রক্রিয়াকরণ কেন্দ্র এবং ১টি ফ্যাশন ডিজাইন ইনস্টিটিউট স্থাপন (জানুয়ারি ২০২০- ডিসেম্বর ২০২২)</t>
  </si>
  <si>
    <t>তাঁতজাত পণ্যের বহুমুখীকরণ (জানুয়ারি ২০২০- ডিসেম্বর ২০২২)</t>
  </si>
  <si>
    <t>ঐতিহ্যবাহী টাংগাইল শাড়ির উৎপাদন ও বাজারজাতকরণ ব্যবস্থার উন্নয়ন (জানুয়ারি ২০২০- ডিসেম্বর ২০২২)</t>
  </si>
  <si>
    <t>সংস্থাঃ বাংলাদেশ অর্থনৈতিক অঞ্চল কর্তৃপক্ষ (বেজা)</t>
  </si>
  <si>
    <t>নাফ ও সাবরাং ট্যুরিজম পার্কের অবকাঠামো উন্নয়ন প্রকল্প (জুলাই ২০২০-জুন ২০২৩)</t>
  </si>
  <si>
    <t>নেত্রকোনা অর্থনৈতিক অঞ্চল স্থাপন প্রকল্প (জানুয়ারি ২০২০ হতে জুন ২০২২)</t>
  </si>
  <si>
    <t>বগুড়া অর্থনৈতিক অঞ্চল স্থাপন প্রকল্প (জুলাই ২০২০ হতে জুন ২০২৩)</t>
  </si>
  <si>
    <t>বঙ্গবন্ধু শেখ মুজিব শিল্প নগর-এ ফায়ার স্টেশন স্থাপন প্রকল্প (জানুয়ারি ২০২০ হতে জনু ২০২২)</t>
  </si>
  <si>
    <t>নবাবগঞ্জ অর্থনৈতিক অঞ্চল স্থাপন প্রকল্প (জানুয়ারি, ২০২০ হতে জুন, ২০২২)</t>
  </si>
  <si>
    <t>মন্ত্রণালয়/বিভাগঃ বিদ্যুৎ বিভাগ</t>
  </si>
  <si>
    <t>সংস্থাঃ বাংলাদেশ বিদ্যুৎ উন্নয়ন বোর্ড (বিপিডিবি)</t>
  </si>
  <si>
    <t xml:space="preserve">হাতিয়া দ্বীপ, নিঝুম দ্বীপ, কুতুবদিয়া দ্বীপ ও চর-সোনারামপুর (আশুগঞ্জ) শতভাগ বিদ্যুতায়ন (জুলাই ২০২০-জুন ২০২৩)
</t>
  </si>
  <si>
    <t>সংস্থাঃ বাংলাদেশ পল্লী বিদ্যুতায়ন বোর্ড (বিআরইবি)</t>
  </si>
  <si>
    <t xml:space="preserve">পল্লী বিদ্যুতায়ন কার্যক্রমের আওতায় ৩১ লক্ষ স্মার্ট প্রি-পেমেন্ট মিটার স্থাপন (জুলাই ২০১৯-জুন ২০২১)
</t>
  </si>
  <si>
    <t xml:space="preserve">ওভারহেড বিতরণ ব্যবস্থাকে ভূগর্ভস্থ বিতরণ ব্যবস্থায় রুপান্তরকরণ (জানুয়ারি ২০১৯-ডিসেম্বর ২০২২) </t>
  </si>
  <si>
    <t>সংস্থাঃ পাওয়ার গ্রিড কোম্পানী অব বাংলাদেশ (পিজিসিবি)</t>
  </si>
  <si>
    <t xml:space="preserve">বিদ্যমান গ্রীড উপকেন্দ্র ও সঞ্চালন লাইনের সংস্কার ও ক্ষমতাবর্ধন (জানুয়ারি ২০২০-জুন ২০২৩)
</t>
  </si>
  <si>
    <t>সংস্থাঃ বাংলাদেশ পাওয়ার ম্যানেজমেন্ট ইনস্টিটিউট (বিপিএমআই)</t>
  </si>
  <si>
    <t>সংস্থাঃ ইলেকট্রিসিটি জেনারেশন কোম্পানী অব বাংলাদেশ লিঃ (ইজিসিবি)</t>
  </si>
  <si>
    <t xml:space="preserve">মুন্সিগঞ্জে বিদ্যুৎ কেন্দ্র নির্মাণের লক্ষ্যে ভূমি উন্নয়ন (জুলাই ২০১৯-জুন ২০২১)
</t>
  </si>
  <si>
    <t>ফেনী জেলার সোনাগাজীতে বিদ্যুৎ কেন্দ্র স্থাপনের লক্ষ্যে ভূমি অধিগ্রহন প্রকল্প (জুলাই ২০২০-জুন ২০২১)</t>
  </si>
  <si>
    <t>মন্ত্রণালয়/বিভাগঃজ্বালানি ও খনিজ সম্পদ বিভাগ</t>
  </si>
  <si>
    <t>সংস্থাঃ পেট্রোবাংলা</t>
  </si>
  <si>
    <t>সংস্থাঃ বাংলাদেশ পেট্রোলিয়াম কর্পোরেশন (বিপিসি)</t>
  </si>
  <si>
    <t>ইন্ডিয়া-বাংলাদেশ ফ্রেন্ডশিপ পাইপলাইন প্রকল্পের প্রয়োজনীয় জমি অধিগ্রহণ ও হুকুম দখল এবং অন্যান্য অবকাঠামো উন্নয়ন/অন্যান্য আনুষঙ্গিক সুবিধাদি উন্নয়ন (জুলাই 2019-জুন 2022)</t>
  </si>
  <si>
    <t>ইন্সটলেশন অব ইআরএল ইউনিট-2 (জুলাই 2020- জুন 2023)</t>
  </si>
  <si>
    <t>সংস্থাঃ বিস্ফোরক পরিদপ্তর</t>
  </si>
  <si>
    <t>বিস্ফোরক পরিদপ্তরের কার্যক্রমের সক্ষমতা বৃদ্ধিকরণ (জুলাই 2020-জুন 2023)</t>
  </si>
  <si>
    <t>সংস্থাঃ হাইড্রোকার্বন ইউনিট</t>
  </si>
  <si>
    <t>ক্যাপাসিটি বিল্ডিং অব হিউম্যান রিসোর্সেস এন্ড পেট্রোলিয়াম রিসোর্সেস ম্যানেজমেন্ট প্রজেক্ট (জুলাই 2020-জুন 2023)</t>
  </si>
  <si>
    <t xml:space="preserve">আধুনিক প্রযুক্তি সম্প্রসারণের মাধ্যমে রাজশাহী বিভাগের কৃষি উন্নয়ন প্রকল্প (জুলাই, ২০১৯-জুন, ২০২৪)       </t>
  </si>
  <si>
    <t>বৃহত্তর ময়মনসিংহ অঞ্চলে ফসলের নিবিড়তা বৃদ্ধিকরণ প্রকল্প (জুলাই, ২০১৯-জুন, ২০২৪)</t>
  </si>
  <si>
    <t>বাংলাদেশের মধ্য ও উত্তরাঞ্চলে উপজেলা পর্যায়ে কৃষি প্রযুক্তি হস্তান্তর প্রকল্প (জুলাই, ২০১৯-জুন, ২০২৪)</t>
  </si>
  <si>
    <t>বাংলাদেশের দক্ষিণ-পূর্বাঞ্চলে উপজেলা পর্যায়ে আধুনিক কৃষি প্রযুক্তি সম্প্রসারণ প্রকল্প (জুলাই, ২০১৯-জুন, ২০২৪)</t>
  </si>
  <si>
    <t>মাটির উর্বরতা ও উৎপাদনশীলতা ব্যবস্থাপনা প্রকল্প  (জুলাই, ২০১৯-জুন, ২০২৪)</t>
  </si>
  <si>
    <t xml:space="preserve">সিলেট অঞ্চলে আধুনিক প্রযুক্তি বিস্তার, পতিতজমিতে চাষাবাদকরণ এবং শস্য  বহুমুখীকরণ চর্চার মাধ্যমে কৃষি উৎপাদন বৃদ্ধি প্রকল্প (জুলাই, ২০২৯-জুন, ২০২৪)   </t>
  </si>
  <si>
    <t>মাশরুম চাষ সম্প্রসারণের মাধ্যমে দারিদ্র ও অপুষ্টি হ্রাসকরণ প্রকল্প (জুলাই ২০১৯-জুন ২০২৪)</t>
  </si>
  <si>
    <t xml:space="preserve">রাজালাখ, বালাঘাটা, পটিয়া ও লালমাই উপজেলায় টিস্যুকালচার ল্যাবরেটরী কাম হর্টিকালচার সেন্টার স্থাপন ও উন্নয়ন প্রকল্প (জুলাই ২০১৯-জুন ২০২৪) </t>
  </si>
  <si>
    <t>কেন্দ্রীয় ও আঞ্চলিক বীজ পরীক্ষাগার কার্যক্রম জোরদারকরণ প্রকল্প (জুলাই, ২০২০-জুন, ২০২৪)</t>
  </si>
  <si>
    <r>
      <t>কৃষিপণ্যের</t>
    </r>
    <r>
      <rPr>
        <b/>
        <sz val="12"/>
        <rFont val="Nikosh"/>
        <family val="0"/>
      </rPr>
      <t xml:space="preserve"> </t>
    </r>
    <r>
      <rPr>
        <sz val="12"/>
        <rFont val="Nikosh"/>
        <family val="0"/>
      </rPr>
      <t>বিপণন</t>
    </r>
    <r>
      <rPr>
        <b/>
        <sz val="12"/>
        <rFont val="Nikosh"/>
        <family val="0"/>
      </rPr>
      <t xml:space="preserve"> </t>
    </r>
    <r>
      <rPr>
        <sz val="12"/>
        <rFont val="Nikosh"/>
        <family val="0"/>
      </rPr>
      <t>সেবা</t>
    </r>
    <r>
      <rPr>
        <b/>
        <sz val="12"/>
        <rFont val="Nikosh"/>
        <family val="0"/>
      </rPr>
      <t xml:space="preserve"> </t>
    </r>
    <r>
      <rPr>
        <sz val="12"/>
        <rFont val="Nikosh"/>
        <family val="0"/>
      </rPr>
      <t>সম্প্রসারণ</t>
    </r>
    <r>
      <rPr>
        <b/>
        <sz val="12"/>
        <rFont val="Nikosh"/>
        <family val="0"/>
      </rPr>
      <t xml:space="preserve">, </t>
    </r>
    <r>
      <rPr>
        <sz val="12"/>
        <rFont val="Nikosh"/>
        <family val="0"/>
      </rPr>
      <t>গুণগত</t>
    </r>
    <r>
      <rPr>
        <b/>
        <sz val="12"/>
        <rFont val="Nikosh"/>
        <family val="0"/>
      </rPr>
      <t xml:space="preserve"> </t>
    </r>
    <r>
      <rPr>
        <sz val="12"/>
        <rFont val="Nikosh"/>
        <family val="0"/>
      </rPr>
      <t>মান</t>
    </r>
    <r>
      <rPr>
        <b/>
        <sz val="12"/>
        <rFont val="Nikosh"/>
        <family val="0"/>
      </rPr>
      <t xml:space="preserve"> </t>
    </r>
    <r>
      <rPr>
        <sz val="12"/>
        <rFont val="Nikosh"/>
        <family val="0"/>
      </rPr>
      <t>নিশ্চিতকরণ</t>
    </r>
    <r>
      <rPr>
        <b/>
        <sz val="12"/>
        <rFont val="Nikosh"/>
        <family val="0"/>
      </rPr>
      <t xml:space="preserve"> </t>
    </r>
    <r>
      <rPr>
        <sz val="12"/>
        <rFont val="Nikosh"/>
        <family val="0"/>
      </rPr>
      <t>ও</t>
    </r>
    <r>
      <rPr>
        <b/>
        <sz val="12"/>
        <rFont val="Nikosh"/>
        <family val="0"/>
      </rPr>
      <t xml:space="preserve"> </t>
    </r>
    <r>
      <rPr>
        <sz val="12"/>
        <rFont val="Nikosh"/>
        <family val="0"/>
      </rPr>
      <t>ভ্যালুচেইন</t>
    </r>
    <r>
      <rPr>
        <b/>
        <sz val="12"/>
        <rFont val="Nikosh"/>
        <family val="0"/>
      </rPr>
      <t xml:space="preserve"> </t>
    </r>
    <r>
      <rPr>
        <sz val="12"/>
        <rFont val="Nikosh"/>
        <family val="0"/>
      </rPr>
      <t>উন্নয়ন</t>
    </r>
    <r>
      <rPr>
        <b/>
        <sz val="12"/>
        <rFont val="Nikosh"/>
        <family val="0"/>
      </rPr>
      <t xml:space="preserve"> </t>
    </r>
    <r>
      <rPr>
        <sz val="12"/>
        <rFont val="Nikosh"/>
        <family val="0"/>
      </rPr>
      <t>প্রকল্প</t>
    </r>
    <r>
      <rPr>
        <b/>
        <sz val="12"/>
        <rFont val="Nikosh"/>
        <family val="0"/>
      </rPr>
      <t xml:space="preserve"> </t>
    </r>
    <r>
      <rPr>
        <sz val="12"/>
        <rFont val="Nikosh"/>
        <family val="0"/>
      </rPr>
      <t>(অক্টোবর-২০১৯ হতে ৩০ জুন ২০২৪)</t>
    </r>
  </si>
  <si>
    <t>ইক্ষু ও অন্যান্য সুগারক্রপের প্রধান ক্ষতিকর পোকামাকড়ের বায়ো-র  দমন ব্যবস্হাপনা প্রযুক্তি উদ্ভাবন ও বিস্তার জোরদারকরণ (জুলাই, ২০১৯-জুন, ২০২৪)</t>
  </si>
  <si>
    <t>হাওড় ও পার্বত্য অঞ্চলে কৃষি কমিউনিটি রেডিও স্থাপন এবং কমিউনিটি রেডিওগুলোসহ বাংলাদেশ বেতারের কৃষি বিষয়ক
 কার্যক্রম এবং সক্ষমতা বৃদ্ধির মাধ্যমে আধূনিক কৃষি তথ্য ও প্রযুক্তি সম্প্রসারণ প্রকল্প (জুলাই, ২০১৯-জুন, ২০২৪)</t>
  </si>
  <si>
    <t>কৃষি মন্ত্রণালয়ের অধীনস্থ সকল দপ্তর/ সংস্থার কর্মকর্তাদের সক্ষমতা বৃদ্ধি প্রকল্প (জুলাই, ২০১৯-জুন, ২০২৩)</t>
  </si>
  <si>
    <t>পার্বত্য চট্টগ্রাম এলাকায় সুগারক্রপ চাষাবাদ জোরদারকরণ (জুলাই ২০১৯-জুন ২০২১)</t>
  </si>
  <si>
    <t>সুন্দরবনে পরিবেশ বান্ধব পর্যটন (ইকোট্যুরিজম) সুবিধা সম্প্রাসারণ ও উন্নয়ন (জুলাই, ২০১৯ হতে জুন ২০২২)</t>
  </si>
  <si>
    <t>প্রাণিসম্পদ গবেষণা প্রতিষ্ঠান জোরদারকরণ এবং আধুনিকায়ন: প্রস্তুতি পর্ব প্রকল্প (অক্টোবর ২০১৯-সেপ্টেম্বর ২০২০)</t>
  </si>
  <si>
    <t>পার্বত্য চট্টগ্রাম অঞ্চলে মৎস্যসম্পদ উন্নয়ন প্রকল্প (জানুয়ারী ২০২০ - ডিসেম্বর ২০২৩)</t>
  </si>
  <si>
    <t>মুজিবনগর সেচ উন্নয়ন (জুলাই ২০১৯-জুন ২০২৪)</t>
  </si>
  <si>
    <t>সিলেট বিভাগ ভূ-উপরিসহ পানি ব্যবস্থাপনা ও ব্যববহারের মাধ্যমে কৃষি উৎপাদন বৃদ্ধি প্রকল্প (জুলাই ২০১৯-জুন ২০২৪)</t>
  </si>
  <si>
    <t>বিএডিসি’র আওতায় নির্মিত/নির্মিতব্য রাবার ড্যামসমূহের প্রভাব নিরূপণের জন্য সমীক্ষা প্রকল্প  (ডিসেম্বর ২০১৯-জুন ২০২২)</t>
  </si>
  <si>
    <t>সেচ যন্ত্রে প্রি-পেইড মিটার স্থাপন এবং ভূ-গর্ভস্থ সেচ নালা নির্মাণের মাধ্যমে সেচ দক্ষতা বৃদ্ধি প্রকল্প  (জুলাই ২০১৯-জুন ২০২৩)</t>
  </si>
  <si>
    <t>কিশোরগঞ্জ ও নেত্রকোণা জেলা হাওর এলাকায় ক্ষুদ্রসেচ উন্নয়ন প্রকল্প (জুলাই ২০১৯-জুন ২০২৪)</t>
  </si>
  <si>
    <t>চট্টগ্রাম ও কক্সবাজার জেলায় ভূ-উপরিস্থ পানির মাধ্যমে সেচ উন্নয়ন প্রকল্প (জুলাই ২০১৯-জুন ২০২৪)</t>
  </si>
  <si>
    <t>ভূ-গর্ভস্থ সেচনালা বর্ধিতকরণের মাধ্যমে সেচ এলাকা ও সেচ দক্ষতা বৃদ্ধিকরণ এবং পরীক্ষামূলকভাবে স্প্রীংকলার ও ড্রীপ সেচ পদ্ধতির প্রচলন (জুলাই ২০১৯-জুন ২০২৪)</t>
  </si>
  <si>
    <t>ভৈরব নদী পুনঃখনন প্রকল্প (২য় পর্যায়) (জানুয়ারি, ২০১৯ হতে ডিসেম্বর ২০২২)</t>
  </si>
  <si>
    <t>পদ্মা নদীর ভাঙ্গন হতে কুষ্টিয়া জেলার মিরপুর উপজেলাধীন তালবাড়িয়া এলাকা রক্ষা প্রকল্প (মার্চ, ২০১৮ হতে জুন, ২০২০)</t>
  </si>
  <si>
    <t>যমুনা নদীর ভাঙন হতে গাইবান্ধা জেলার ফুলছড়ি উপজেলাধীন কাতলামারী ও সাঘাটা উপজেলাধীন গোবিন্দি এবং হলদিয়া এলাকা রক্ষা প্রকল্প (২০১৯-২০২০ হতে ২০২১-২০২২)</t>
  </si>
  <si>
    <t>লক্ষ্মীপুর জেলার রামগতি ও কমলনগর উপজেলাধীন বড়খেরী ও লুধুয়া বাজার এবং কাদের পন্ডিতের হাট এলাকা হতে ভাঙ্গন রক্ষাকল্পে মেঘনা নদীর তীর সংরক্ষণ প্রকল্প ( জানুয়ারী ২০২০ হতে  জুন ২০২৪)</t>
  </si>
  <si>
    <t>যান্ত্রিক সরঞ্জাম পরিদপ্তরের জন্য ল্যান্ডবেসড যন্ত্রপাতি ও বার্জ ক্রয় প্রকল্প (জুলাই,২০১৬ হতে জুন ২০১৯)</t>
  </si>
  <si>
    <t>শরীয়তপুর জেলার কীর্তিনাশা নদীর ড্রেজিং এবং তীর রক্ষা প্রকল্প (জুলাই, ২০১৯ হতে জুন ২০২২)</t>
  </si>
  <si>
    <t>মাদারীপুর জেলার রাজৈর, মাদারীপুর সদর ও কালকিনি উপজেলায় আড়িয়াল খাঁ কুমার ও টরকী নদী তীর সংরক্ষণও ড্রেজিং প্রকল্প (জুলাই, ২০১৯ হতে জুন ২০২২)</t>
  </si>
  <si>
    <t>শরীয়তপুর জেলার সখিপুর থানার পদ্মা নদীর ডান তীওে ও গোসাইরহাট উপজেলায় মেঘনা নদীর ডান তীর এবং সুরেশ্বর ডামুড্যা নদের ভাঙ্গন রক্ষা প্রকল্প (জুলাই, ২০১৯ হতে জুন, ২০২২)</t>
  </si>
  <si>
    <t>বরিশাল জেলার বাবুগঞ্জ উপজেলাধীন বরিশাল বিমান বন্দর ও তৎসংলগ্ন মূল্যবান এলাকা সুগন্ধা নদীর ভাঙ্গন হতে রক্ষা এবং মীরগঞ্জ ফেরীঘাট, মীরগঞ্জ বাজার এলাকা আড়িয়ালখাঁ নদীর ভাঙ্গন হতে রক্ষা প্রকল্প (জুলাই, ২০১৭ হতে জুন,২০২০)</t>
  </si>
  <si>
    <t>চাঁদপুর সদর ও হাইমচর উপজেলায় মেঘনা নদীর বাম তীর বরাবর পূর্বের সম্পাদিত ক্ষতিগ্রস্থ নদী তীর প্রতিরক্ষা কাজের মেরামত ও পূনর্বাসন প্রকল্প (জুলাই ২০২০ হতে জুন ২০২৩)</t>
  </si>
  <si>
    <t>ভোলা জেলার লালমোহন ও চরফ্যাশন উপজেলায় তেতুঁলিয়া নদীর বাম তীরে  পোল্ডার নং- ৫৬/৫৭ এর অতি ঝুঁকিপূর্ণ ভাঙ্গনপ্রবণ স্থান সমূহে তীর সংরক্ষণ (জুলাই/২০২০ হতে জুন/২০২৪)</t>
  </si>
  <si>
    <t>টায়ার, টিউব, এল পি জি সিলিন্ডার এবং এবং প্রোটেকটিভ হেলমেট পরীক্ষণ ল্যাবরেটরি স্থাপন (জুলাই ২০১৯-জুন ২০২২)</t>
  </si>
  <si>
    <t>স্বল্পোন্নত দেশ থেকে সাফল্যজনক উত্তোরণ ও উন্নত দেশের মর্যদা অর্জনের লক্ষ্যে বাংলাদেশের ট্যারিফ কমিশনের সক্ষমতা বৃদ্ধিকরণ প্রকল্প (জানুয়ারি, ২০২০- ডিসেম্বর, ২০২০)</t>
  </si>
  <si>
    <t>ফিজিবিলিটি স্টাডি অন এক্সপোর্ট কমপিটেটিভনেস অব এগ্রা প্রসেস প্রোডাক্টস এন্ড জুট গুডস প্রজেক্ট (জুলাই ২০১৯-জুন ২০২২)</t>
  </si>
  <si>
    <t xml:space="preserve">বাখরাবাদ-মেঘনাঘাট-হরিপুর 42 ইঞ্চি ব্যাসের 50 কি.মি. গ্যাস সঞ্চালন পাইপলাইন নির্মাণ প্রকল্প (জুলাই ২০20-জুন ২০২২)
</t>
  </si>
  <si>
    <t xml:space="preserve">ঢাকা রেসিডেন্সিয়াল মডেল কলেজ ও রাজউক উত্তরা মডেল কলেজের নতুন নির্মিতব্য ভবনের উর্দ্ধমুখী সম্প্রাসরন প্রকল্প  (জুলাই/ ২০১৮ হতে জুন/২০২০) </t>
  </si>
  <si>
    <t xml:space="preserve">নতুনভাবে জাতীয়করনকৃত কলেজ সমূহের অবকাঠামো উন্নয়ন শীর্ষক প্রকল্প (জুলাই/ ২০১৭ হতে জুন/২০২১)
</t>
  </si>
  <si>
    <t>বাংলাদেশ লোক ও কারুশিল্প গবেষণা ও প্রশিক্ষণ সহায়তা প্রকল্প (জুলাই ২০১৮ হতে জুন ২০১৯)</t>
  </si>
  <si>
    <t>নওগাঁ মেডিকেল কলেজ ও হাসপাতাল স্থাপন (জুলাই ২০১৯-জুন ২০২২)</t>
  </si>
  <si>
    <t>সিএমএইচ ঢাকা সম্প্রসারণ ও আধুনিকায়ন প্রকল্প (৩য় পর্যায়) (নভেম্বর ২০১৭ - জুন ২০২০)</t>
  </si>
  <si>
    <t xml:space="preserve">লক্ষীপুর জেলায় দু:স্থ ও অসহায় ব্যক্তিদের আয়বর্ধক কার্যক্রম প্রশিক্ষণ (জুলাই/১৯-জুন/২১)
</t>
  </si>
  <si>
    <t>মহিলা বিষয়ক অধিদপ্তর শক্তিশালীকরণ (জুলাই ২০১৯-জুন ২০২২)</t>
  </si>
  <si>
    <t>নারী চা শ্রমিকদের জীবনমান উন্নয়ন ও দারিদ্রতা উত্তরণে বাসক ঔষধি গাছ উৎপাদন প্রকল্প (জুলাই ২০১৯-জুন ২০২২)</t>
  </si>
  <si>
    <t>মাদারীপুর জেলার শিবচর উপজেলায় আবাসিক মহিলা হোস্টেল কাম-ট্রেনিং ও ডে-কেয়ার সেন্টার নির্মাণ প্রকল্প (জুলাই ২০১৯-জুন ২০২২)</t>
  </si>
  <si>
    <t>তৃণমুল পর্যায়ে অর্থনৈতিক ক্ষমতায়নে নারী উদ্যোক্তাদের বিকাশ সাধন প্রকল্প (জুলাই ২০১৯-জুন ২০২২)</t>
  </si>
  <si>
    <t>কর্মজীবি মায়েরদের শিশু সন্তানদের জন্য ডে-কেয়ার সেন্টার প্রকল্প (৬৪ জেলা) (জুলাই ২০১৯-জুন ২০২২)</t>
  </si>
  <si>
    <t>মহিলা বিষয়ক অধিদপ্তরের প্রশিক্ষণ  একাডেমী, অডিটোরিয়াম ও দিবাযত্ন কেন্দ্রের স্থায়ী ভবন নির্মাণ (জুলাই ২০১৯-জুন ২০২২)</t>
  </si>
  <si>
    <t>গ্রামীণ শিশুদের  সৃজনশীলতা বিকাশ প্রকল্প (জুলাই ২০১৯-জুন ২০২২)</t>
  </si>
  <si>
    <t>শিশুর প্রারম্ভিক যত্ন ও বিকাশ (শিশুর প্রথম 
১০০০ দিনের সহায়তা) শীর্ষক প্রকল্প (জুলাই ২০১৯-জুন ২০২২)</t>
  </si>
  <si>
    <t xml:space="preserve">যানবাহন চালনা প্রশিক্ষণ প্রকল্প।
(জুলাই ২০১৯ - জুন ২০২২ পর্যন্ত)
</t>
  </si>
  <si>
    <t>কর্মসংস্থান ও আত্মকর্মসংস্থান সৃষ্টির লক্ষে উপজেলা পর্যায়ে প্রশিক্ষণ কার্যক্রম জোরদারকরণ প্রকল্প (২য় পর্ব) (জুলাই ২০১৯ - জুন ২০২২)</t>
  </si>
  <si>
    <t>বেকারমুক্ত গ্রাম সৃজন প্রকল্প 
(জুলাই ২০১৯ - জুন ২০২২)</t>
  </si>
  <si>
    <t>যুব তথ্য বাতায়ন স্থাপন প্রকল্প 
(জুলাই ২০১৯- জুন ২০২২)</t>
  </si>
  <si>
    <r>
      <t>“শেখ হাসিনা জাতীয় যুব উন্নয়ন ইনস্টিটিউট</t>
    </r>
    <r>
      <rPr>
        <sz val="12"/>
        <color indexed="8"/>
        <rFont val="Nikosh"/>
        <family val="0"/>
      </rPr>
      <t>” শীর্ষক প্রকল্প (জুলাই ২০১৯-জুন ২০২২)</t>
    </r>
  </si>
  <si>
    <t xml:space="preserve">যুব ও ক্রীড়া মন্ত্রণালয় এবং এর দপ্তর/সংস্থার কর্মকর্তা/কর্মচারীদের সক্ষমতা বৃদ্ধি
 (জুলাই/২০১৯ হতে জুন/২০২২)
</t>
  </si>
  <si>
    <t xml:space="preserve">যুব ভবন নির্মাণ প্রকল্প 
(জুলাই/২০১৯ হতে জুন/২০২৪)
</t>
  </si>
  <si>
    <t xml:space="preserve">বিসিএসআইআর-এর ধানমন্ডি ক্যাম্পাসে বহুতল ভবন নির্মাণ (জুলাই ২০১৯- জুন ২০২৩) 
</t>
  </si>
  <si>
    <t xml:space="preserve">বাংলাদেশ ওশানোগ্রাফিক রিসার্চ ইনস্টিটিউট প্রকল্প (২য় পর্যায়) 
(জুলাই ২০১৯-জুন ২০২২)  </t>
  </si>
  <si>
    <t xml:space="preserve">০৭ টি যুব প্রশিক্ষণ কেন্দ্রের অবকাঠামো নির্মাণ প্রকল্প (জুলাই ২০১৯ - জুন ২০২৪ পর্যন্ত)
</t>
  </si>
  <si>
    <t xml:space="preserve">সুবিধা বঞ্চিত ও দরিদ্র প্রতিবন্ধী এবং অক্ষম ব্যক্তিদের প্রশিক্ষণের মাধ্যমে আর্থ-সামাজিক উন্নয়ন (জুলাই/১৯-জুন/২১) 
</t>
  </si>
  <si>
    <t xml:space="preserve">সিরাজগঞ্জ জেলার শাহজাদপুর ফজলুল হক প্রবীণ নিবাস (থেরাপী সেন্টারসহ) এবং অনগ্রসর কিশোর-কিশোরীদের জন্য বৃত্তিমূলক প্রশিক্ষণ কেন্দ্র নির্মান (জুলাই/১৯-জুন/২১) </t>
  </si>
  <si>
    <t xml:space="preserve">‘হাওড় ও চরাঞ্চলের অবহেলিত, বিধবা ও স্বামী নিগৃহীতা, অনগ্রসর এবং পশ্চাৎপদ নারীদের প্রশিক্ষণ ও পুনর্বাসনের মাধ্যমে আর্থ-সামাজিক অবস্থার উন্নয়ন (জুলাই ২০১৯-জুন ২০২১) 
</t>
  </si>
  <si>
    <t xml:space="preserve">‘দেশের সকল (৮৫টি) সরকারি শিশু পরিবার শেখ রাসেল কম্পিউটার ল্যাব স্থাপন’ শীর্ষক প্রকল্প (অক্টোবর ২০১৯-জুন ২০২১) 
</t>
  </si>
  <si>
    <t xml:space="preserve">‘৮টি সরকারি শিশু পরিবারে ২৫ শয্যা বিশিষ্ট শান্তি নিবাস স্থাপন’ (জুলাই ২০১৯-জুন ২০২১)  </t>
  </si>
  <si>
    <t xml:space="preserve">ট্রানজিট শেল্টার হোম (জুলাই ২০১৯-জুন ২০২২)  </t>
  </si>
  <si>
    <t xml:space="preserve">‘সমৃদ্ধির অগ্রযাত্রায় কার্যকর সম্পৃক্তির লক্ষ্যে সমাজসেবা অধিদফতরের কর্মকর্তাদের সক্ষমতা বৃদ্ধিকরণ’ (জানুয়ারি ২০২০-জুন ২০২২) </t>
  </si>
  <si>
    <r>
      <t>‘অনিকেত অন্বেষণ (</t>
    </r>
    <r>
      <rPr>
        <sz val="11"/>
        <rFont val="Times New Roman"/>
        <family val="1"/>
      </rPr>
      <t>Aniket Anyeshan</t>
    </r>
    <r>
      <rPr>
        <sz val="12"/>
        <rFont val="NikoshBAN"/>
        <family val="0"/>
      </rPr>
      <t>)’ (জুলাই ২০১৯-জুন ২০২২)</t>
    </r>
  </si>
  <si>
    <t>‘বিভাগীয় দক্ষতা উন্নয়ন প্রশিক্ষণ কেন্দ্র কাজীপুর, সিরাজগঞ্জ’ (জুলাই ২০১৯-জুন ২০২২)</t>
  </si>
  <si>
    <t>সেক্টরঃ জনপ্রশাসন</t>
  </si>
  <si>
    <t>আনসার ও গ্রাম প্রতিরক্ষা বাহিনীর শক্তিশালীকরণ (জানুয়ারী ২০১৯- জুন ২০২২)</t>
  </si>
  <si>
    <t>মন্ত্রণালয়/বিভাগঃ জননিরাপত্তা বিভাগ, স্বরাষ্ট্র মন্ত্রণালয়</t>
  </si>
  <si>
    <t>সংস্থাঃ বাংলাদেশ পুলিশ</t>
  </si>
  <si>
    <t>ডেভেলপমেন্ট অব ঢাকা সিটি ডিজিটাল মনিটরিং সিস্টেম (জানুয়ারি ২০১৮- ডিসেম্বর ২০২২)</t>
  </si>
  <si>
    <t>বাংলাদেশ পুলিশের স্পেশাল ব্রাঞ্চ এর সক্ষমতা বৃদ্ধিকরণ (জুলাই ২০১৮-জুন ২০২০)</t>
  </si>
  <si>
    <t>বাংলাদেশ পুলিশের অধীন পরিচালিত ন্যাশনাল ইমার্জেন্সী সার্ভিস (৯৯৯) এর সক্ষমতা বৃদ্ধি (জুলাই ২০১৮-জুন ২০২১)</t>
  </si>
  <si>
    <t>টুরিস্ট পুলিশের সক্ষমতা বৃদ্ধি (জুলাই ২০১৮-জুন ২০২১)</t>
  </si>
  <si>
    <t>স্ট্রেনদেনিং দি অপারেশনাল এফিসেন্সি অব র‌্যাব ফোর্সেস (জানুয়ারি ২০১৮- জানুয়ারি ২০২১)</t>
  </si>
  <si>
    <t>সিটিটিসি, ডিএমপি'র সাইবার নিরাপত্তা নিশ্চিতকরণ এবং সাইবার অপরাধ উদঘাটন সক্ষমতা বৃদ্ধিকরণ (অক্টোবর ২০১৮-জুন ২০২০)</t>
  </si>
  <si>
    <t>এন্টি টেররিজম ইউনিট (এটিইউ)-এর অপারেশন সক্ষমতা বৃদ্ধিকরণ (জুলাই ২০১৯-জুন ২০২২)</t>
  </si>
  <si>
    <t>বাংলাদেশের জন্য সীমান্তে নজরদারী বৃদ্ধির লক্ষ্যে  আধুনিক জলযান ক্রয় প্রকল্প (জুলাই ২০১৮-জুন ২০২০)</t>
  </si>
  <si>
    <t>সংস্থাঃ কারা অধিদপ্তর</t>
  </si>
  <si>
    <t>মাদকাসক্ত সনাক্তকরণ ডোপ টেস্ট পরিবর্তন (জুলাই ২০১৯-জুন ২০২৪)</t>
  </si>
  <si>
    <r>
      <t xml:space="preserve">এ্যাম্বুলেন্স, নিরাপত্তা সংক্রান্ত গাড়ী ও যন্ত্রপাতি সংগ্রহ এবং প্রশিক্ষণের মাধ্যমে কারা অধিদপ্তরের আধুনিকায়ন </t>
    </r>
    <r>
      <rPr>
        <sz val="11"/>
        <color indexed="8"/>
        <rFont val="NikoshBAN"/>
        <family val="0"/>
      </rPr>
      <t xml:space="preserve">প্রকল্প </t>
    </r>
    <r>
      <rPr>
        <sz val="11"/>
        <color indexed="8"/>
        <rFont val="Nikosh"/>
        <family val="0"/>
      </rPr>
      <t>(মে ২০১৯ হতে জুন ২০২১)</t>
    </r>
  </si>
  <si>
    <t>এ্যাকসেস টু জাস্টিস থ্রু প্রিজন এন্ড জাস্টিস রির্ফমস প্রকল্প (জানুয়ারি হতে ডিসেম্বর ২০২১)</t>
  </si>
  <si>
    <t xml:space="preserve">মন্ত্রণালয়/বিভাগঃ সুরক্ষা সেবা বিভাগ  </t>
  </si>
  <si>
    <t>সংস্থাঃ  ফায়ার সার্ভিস ও সিভিল ডিফেন্স অধিদপ্তর</t>
  </si>
  <si>
    <t>ফায়ার সার্ভিস ও সিভিল ডিফেন্স অধিদপ্তর এর এ্যাম্বুলেন্স সেবা সম্প্রসারণ (ফেইজ-২) প্রকল্প (জানুয়ারি ২০২০-ডিসেম্বর ২০২১)</t>
  </si>
  <si>
    <t>বহুতল ভবন এবং সমগ্র এলাকায় অগ্নি দুর্ঘটনা নিয়ন্ত্রণ ফায়ার সার্ভিস ও সিভিল ডিফেন্স এর সক্ষমতা বৃদ্ধি</t>
  </si>
  <si>
    <t>মডার্নাইজেশন অব ফায়ার সার্ভিস ও সিভিল ডিফেন্স (ফেইজ-২) প্রকল্প (জুলাই ২০১৯-জুন ২০২২)</t>
  </si>
  <si>
    <t>সংস্থাঃ বহিরাগমন ও পাসপোর্ট অধিদপ্তর</t>
  </si>
  <si>
    <t>ভোটার তালিকা প্রস্ত্তত এবং জাতীয় পরিচয়পত্র সেবা প্রদানের টেকসই অবকাঠামো উন্নয়ন (জানুয়ারি ২০১৮-ডিসেম্বর ২০২২)</t>
  </si>
  <si>
    <t>ই-রেজিস্ট্রশন প্রকল্প (জানুয়ারি ২০২০- ডিসেম্বর ২০২৪)</t>
  </si>
  <si>
    <t xml:space="preserve">মন্ত্রণালয়/বিভাগঃ অর্থনৈতিক সম্পর্ক বিভাগ </t>
  </si>
  <si>
    <t>সংস্থাঃ অর্থনৈতিক সম্পর্ক বিভাগ</t>
  </si>
  <si>
    <t>স্ট্রেংদেনিং ক্যাপাসিটি অব ইআরডি অফিসিয়ালস (জুলাই ২০১৯-জুন ২০২২)</t>
  </si>
  <si>
    <t>২৫ তলা বিশিষ্ট কর্মসংস্থান ব্যাংক ভবন নির্মাণ প্রকল্প (জুলাই,২০১৯-জুন,২০২২)</t>
  </si>
  <si>
    <t xml:space="preserve">সংস্থাঃ শ্রম অধিদপ্তর </t>
  </si>
  <si>
    <t>টঙ্গীস্থ শ্রম কল্যাণ কেন্দ্র বহুবিধ সুবিধাসহ মাল্টিপারপাস শ্রম কল্যাণ কমপ্লেক্স নির্মাণ (জানুয়ারি ২০২০- ডিসেম্বর ২০২২)</t>
  </si>
  <si>
    <t>সংস্থাঃ জনশক্তি কর্মসংস্থান ও প্রশিক্ষণ ব্যুরো</t>
  </si>
  <si>
    <t>দেশ বিদেশে কর্মসংস্থানের জন্য ড্রাইভিং প্রশিক্ষণ প্রদান (জানুয়ারি ২০২০-ডিসেম্বর ২০২৪)</t>
  </si>
  <si>
    <t>অভিবাসন ব্যবস্থাপনা উন্নয়ন ও গতিশীলকরণে জনশক্তি, কর্মসংস্থান ও প্রশিক্ষণ ব্যুরোকে শক্তিশালীকরণ ও এর সক্ষমতা বৃদ্ধিকরণ (জানুয়ারি ২০২০-জুন ২০২৩)</t>
  </si>
  <si>
    <t>উপজেলা পর্যায়ে ৬০টি কারিগরি প্রশিক্ষণ কেন্দ্র স্থাপন (জুলাই ২০২০-জুন ২০২৩)</t>
  </si>
  <si>
    <t>জনশক্তি কর্মসংস্থান ও প্রশিক্ষণ ব্যুরোর অধীনে সকল জেলায় জেলা কর্মসংস্থান ও জনশক্তি অফিস এবং বিভাগীয় পর্যায়ে বিভাগীয় কর্মসংস্থান ও জনশক্তি অফিস স্থাপন (জুলাই ২০২০-জুন ২০২৩)</t>
  </si>
  <si>
    <t>মন্ত্রণালয়/বিভাগঃ প্রবাসী কল্যাণ ও  বৈদেশিক কর্মসংস্থান মন্ত্রণালয়</t>
  </si>
  <si>
    <r>
      <t>অধিক ফলনশীল হাইব্রিড ধানের জাত উদ্ভাবন, গবেষণা আধুনিকায়ন ও উদ্ভাবিত জাতসমূহের বিস্তার (জুলাই, ২০১৯-জুন, ২০২৪)</t>
    </r>
    <r>
      <rPr>
        <b/>
        <sz val="12"/>
        <color indexed="8"/>
        <rFont val="NikoshBAN"/>
        <family val="0"/>
      </rPr>
      <t xml:space="preserve"> </t>
    </r>
    <r>
      <rPr>
        <sz val="12"/>
        <color indexed="8"/>
        <rFont val="NikoshBAN"/>
        <family val="0"/>
      </rPr>
      <t xml:space="preserve"> </t>
    </r>
  </si>
  <si>
    <r>
      <t>টেকসই উন্নয়ন অভীষ্ট পরিবীক্ষণে প্রায়োগিক সাক্ষরতা নিরূপণ জরিপ (</t>
    </r>
    <r>
      <rPr>
        <sz val="11"/>
        <color indexed="8"/>
        <rFont val="Times New Roman"/>
        <family val="1"/>
      </rPr>
      <t>LAS</t>
    </r>
    <r>
      <rPr>
        <sz val="12"/>
        <color indexed="8"/>
        <rFont val="Nikosh"/>
        <family val="0"/>
      </rPr>
      <t>)’ প্রকল্প</t>
    </r>
    <r>
      <rPr>
        <b/>
        <sz val="12"/>
        <color indexed="8"/>
        <rFont val="Nikosh"/>
        <family val="0"/>
      </rPr>
      <t xml:space="preserve"> (</t>
    </r>
    <r>
      <rPr>
        <sz val="12"/>
        <color indexed="8"/>
        <rFont val="Nikosh"/>
        <family val="0"/>
      </rPr>
      <t>জুলাই ২০১৯-ডিসেম্বর, ২০২০)</t>
    </r>
  </si>
  <si>
    <t>সংস্থাঃ গণপূর্ত অধিদপ্তর</t>
  </si>
  <si>
    <t>বঙ্গভবনের অভ্যন্তরে মূল ভবন সংলগ্ন ব্যানকুয়েট হল নির্মাণ (অক্টোবর ২০১৭-জুন ২০১৯)</t>
  </si>
  <si>
    <t>ঢাকার বেইলী ড্যাম্প অফিসার্স কোয়ার্টার এলাকায় ৮৩৬টি আবাসিক ফ্ল্যাট নির্মাণ (নভেম্বর ২০১৮ - জুন ২০২১)</t>
  </si>
  <si>
    <t>ঢাকাস্থ তেজগাঁও শিল্পাঞ্চল এলাকায় সরকারি কর্মকর্তা ও কমর্চারিদের জন্য ১২৩টি ফ্ল্যাট নির্মাণ (নভেম্বর ২০১৮ হতে জুন ২০২১)</t>
  </si>
  <si>
    <t>ঢাকাস্থ সেগুনবাগিচায় অবস্থিত স্থাপত্য ভবনের ঊর্ধ্বমুখী সম্প্রসারণ কাজ (বিদ্যমান ৭ম তলা ভবনকে ১০ম তলায় উন্নীতকরণ) (অক্টোবর ২০১৮ – জুন ২০২০)</t>
  </si>
  <si>
    <t>আইইবি কনভেনশন সেন্টার, ঢাকা নির্মাণ (অক্টোবর ২০১৯ হতে জুন ২০২২)</t>
  </si>
  <si>
    <t>বঙ্গবন অভ্যন্তরে হল অব অনার নির্মাণ  (জুন ২০১৮ হতে জুন ২০১৯)</t>
  </si>
  <si>
    <t>টুঙ্গীপাড়া, কোটালীপাড়া ও গোপালগঞ্জ সদর উপজেলার সমন্বিত পরিকল্পনা প্রণয়ন (জানুয়ারি ২০১৮ হতে ডিসেম্বর ২০১৯)</t>
  </si>
  <si>
    <t>সংস্থাঃ হা‌উজিং এন্ড বিল্ডিং রিসার্চ ইনস্টিটিউট</t>
  </si>
  <si>
    <t>মানবসম্পদ উন্নয়নে ৫ (পাঁচ) লক্ষ দক্ষ নির্মাণ কর্মী তৈরি (জুলাই ২০১৮ হতে জুন,২০২১)</t>
  </si>
  <si>
    <t>শেখ রাসেল সিভিক সেন্টার নির্মাণ (জুলাই ২০১৮ – ডিসেম্বর ২০২০)</t>
  </si>
  <si>
    <t>সংস্থাঃ চট্টগ্রাম উন্নয়ন কর্তৃপক্ষ</t>
  </si>
  <si>
    <t>চট্টগ্রাম মেট্রোপলিটন এলাকার মাস্টার প্ল্যান প্রণয়ন (২০২০ - ২০৪১) (জুলাই ২০১৮ হতে জুন ২০২০)</t>
  </si>
  <si>
    <t>নর্থ সাউথ লিংক রোড-১ নির্মাণ (জাকির হোসেন রোড হতে সংযোগ সড়ক হতে এশিয়ান ওমেন ইউনিভার্সিটি সংযোগ সড়ক) (জুলাই ২০১৯ - জুন ২০২২)</t>
  </si>
  <si>
    <t>সংস্থাঃ কক্সবাজার উন্নয়ন কর্তৃপক্ষ</t>
  </si>
  <si>
    <t>পর্যটন নগরী কক্সবাজার জেলার মহাপরিকল্পনা (জানুয়ারি ২০১৮ – জানুয়ারি ২০২০)</t>
  </si>
  <si>
    <t xml:space="preserve">সুগন্ধা মোড়-সুগন্ধা পয়েন্ট-লাবণী পয়েন্ট সড়ক সংস্কারসহ প্রশস্তকরণ ও সৌন্দর্যবর্ধন (জুলাই ২০১৮ - ডিসেম্বর ২০২০) </t>
  </si>
  <si>
    <t xml:space="preserve">সীমান্ত এলাকায় বিজিবি’র ৭৩টি কম্পোজিট/আধুনিক বিওপি নির্মাণ প্রকল্প। (জানুয়ারি ২০২০ হতে জুন ২০২২) </t>
  </si>
  <si>
    <t>বঙ্গবন্ধু শেখ মুজিবুর রহমান বিশেষায়িত পুলিশ প্রশিক্ষণ কমপেস্নক্স জুলাই/২০১৮ হতে জুন/২০২১)</t>
  </si>
  <si>
    <t>দেশের বিভিন্ন স্থানে থানার প্রশাসনিক কাম-ব্যারাক ভবন নির্মাণ ও সম্প্রসারণ (জানুয়ারী/২০১৯ হতে জুন/২০২১)</t>
  </si>
  <si>
    <t>সিএমপি ২য় পুলিশ লাইন্স ও সিলেট মেট্টোপলিটন পুলিশ লাইন্স নির্মাণ (জানুয়ারী/২০১৯ হতে জুন/২০২১)</t>
  </si>
  <si>
    <t>ঢাকা মেট্রোপলিটন পুলিশের ৪টি, বিভিন্ন স্থানে ৪টি মিনি পুলিশ লাইন্স নির্মাণ (জুলাই/২০১৮ হতে জুন/২০২১)</t>
  </si>
  <si>
    <t>কনস্ট্রাকশন অব টাওয়ার ‘৭১’ (জুলাই/২০১৮ হতে জুন/২০২২)</t>
  </si>
  <si>
    <t xml:space="preserve"> এন্টি টেররিজম ইউনিট (এটিইউ)-এর ভৌত অবকাঠামো নির্মাণ এবং এর অপারেশন সক্ষমতা বৃদ্ধি (জুলাই/২০১৯-জনু/২০২৩)</t>
  </si>
  <si>
    <t>বাংলাদেশ কোস্ট গার্ড এর বিভিন্ন অবকাঠামোর উর্ধ্বমুখী সম্প্রসারণ (মার্চ ২০২০-ডিসেম্বর ২০২২)</t>
  </si>
  <si>
    <t>সংস্থাঃ আনসার ও ভিডিপি সদর দপ্তর</t>
  </si>
  <si>
    <t>আনসার-ভিডিপি একাডেমীতে আবাসিক টাওয়ার ভবন নির্মাণ প্রকল্প (মার্চ ২০১৮ হতে জুন ২০২২)</t>
  </si>
  <si>
    <t>আনসার ও গ্রাম প্রতিরক্ষা বাহিনীর জেলা সদরে অস্ত্রাগার কাম রাইফেল কোত (৪০টি জেলায় ৪০টি) নির্মাণ (মার্চ ২০২১-জুন ২০২১)</t>
  </si>
  <si>
    <t>আনসার ও গ্রাম প্রতিরক্ষা বাহিনীর জেলা সদরে অস্ত্রাগার কাম রাইফেল কোত (৬৪টি জেলায় ৬৪টি) নির্মাণ (মার্চ ২০২১-জুন ২০২১)</t>
  </si>
  <si>
    <t>সংস্থাঃ ফায়ার সার্ভিস ও সিভিল ডিফেন্স অধিদপ্তর</t>
  </si>
  <si>
    <r>
      <t xml:space="preserve">বঙ্গবন্ধু ফায়ার একাডেমী স্থাপন প্রকল্প </t>
    </r>
    <r>
      <rPr>
        <sz val="12"/>
        <rFont val="NikoshBAN"/>
        <family val="0"/>
      </rPr>
      <t>(01/07/২০২০-৩0/06/২০2৩)</t>
    </r>
  </si>
  <si>
    <r>
      <t>দেশের উত্তর অঞ্চলে (রাজশাহী, রংপুর, ময়মনসিংহ ও সিলেট বিভাগে) গুরুত্বপূর্ণ উপজেলা/থানা সদর/স্থানে ৪৪টি ফায়ার সার্ভিস ও সিভিল ডিফেন্স স্টেশন নির্মাণ</t>
    </r>
    <r>
      <rPr>
        <b/>
        <sz val="12"/>
        <rFont val="NikoshBAN"/>
        <family val="0"/>
      </rPr>
      <t xml:space="preserve"> </t>
    </r>
    <r>
      <rPr>
        <sz val="12"/>
        <rFont val="NikoshBAN"/>
        <family val="0"/>
      </rPr>
      <t>(01/07/২০২০-৩0/06/২০2৩)</t>
    </r>
  </si>
  <si>
    <t>সংস্থাঃ মাদকদ্রব্য নিয়ন্ত্রণ অধিদপ্তর</t>
  </si>
  <si>
    <r>
      <t>ঢাকা কেন্দ্রীয় মাদকাসক্তি নিরাময় কেন্দ্র আধুনিকীকরণ</t>
    </r>
    <r>
      <rPr>
        <sz val="12"/>
        <rFont val="Times New Roman"/>
        <family val="1"/>
      </rPr>
      <t xml:space="preserve"> </t>
    </r>
    <r>
      <rPr>
        <sz val="12"/>
        <rFont val="NikoshBAN"/>
        <family val="0"/>
      </rPr>
      <t xml:space="preserve">(01/01/2019-3০/০৬/202২) </t>
    </r>
  </si>
  <si>
    <r>
      <t xml:space="preserve">মাদকদ্রব্য নিয়ন্ত্রণ অধিদপ্তরের জেলা অফিস ভবন নির্মাণ (১ম পর্যায়ে ৭টি) </t>
    </r>
    <r>
      <rPr>
        <sz val="12"/>
        <rFont val="Times New Roman"/>
        <family val="1"/>
      </rPr>
      <t xml:space="preserve"> </t>
    </r>
    <r>
      <rPr>
        <sz val="12"/>
        <rFont val="NikoshBAN"/>
        <family val="0"/>
      </rPr>
      <t xml:space="preserve">(01/07/২০১8-30/06/২০21) </t>
    </r>
  </si>
  <si>
    <r>
      <t>ঠাকুরগাঁও জেলা কারাগার নির্মাণ</t>
    </r>
    <r>
      <rPr>
        <sz val="12"/>
        <rFont val="Times New Roman"/>
        <family val="1"/>
      </rPr>
      <t xml:space="preserve"> </t>
    </r>
    <r>
      <rPr>
        <sz val="12"/>
        <rFont val="NikoshBAN"/>
        <family val="0"/>
      </rPr>
      <t>(01/0১/২০20-31/12/২০22)</t>
    </r>
  </si>
  <si>
    <r>
      <t>জামালপুর জেলা কারাগার পুন: নির্মাণ</t>
    </r>
    <r>
      <rPr>
        <sz val="12"/>
        <rFont val="Times New Roman"/>
        <family val="1"/>
      </rPr>
      <t xml:space="preserve"> </t>
    </r>
    <r>
      <rPr>
        <sz val="12"/>
        <rFont val="NikoshBAN"/>
        <family val="0"/>
      </rPr>
      <t>(01/0১/২০20-30/06/২০22)</t>
    </r>
  </si>
  <si>
    <r>
      <t xml:space="preserve">দেশের সকল কারাগারে স্বজন লিংক স্থাপন </t>
    </r>
    <r>
      <rPr>
        <sz val="12"/>
        <rFont val="NikoshBAN"/>
        <family val="0"/>
      </rPr>
      <t>(01/01/2020-30/06/2022)</t>
    </r>
  </si>
  <si>
    <r>
      <t xml:space="preserve">বঙ্গবন্ধু শেখ মুজিব প্রশিক্ষণ একাডেমী নির্মাণ, কেরাণীগঞ্জ, ঢাকা </t>
    </r>
    <r>
      <rPr>
        <sz val="12"/>
        <rFont val="NikoshBAN"/>
        <family val="0"/>
      </rPr>
      <t>(01/07/২০20-30/06/২০23)</t>
    </r>
  </si>
  <si>
    <t>নিবন্ধন দপ্তরসমূহের অবকাঠামো উন্নয়ন (মার্চ ২০১৯ হতে জুন ২০২১)</t>
  </si>
  <si>
    <t>চৌকি আদালত ভবন নির্মাণ  (জানুয়ারী ২০১৯ হতে জুন ২০২২ )</t>
  </si>
  <si>
    <t xml:space="preserve">বঙ্গবন্ধুর আদর্শ ও মুক্তিযুদ্ধের চেতনা বাস্তবায়ন (জুলাই ২০১৯ হতে জুন ২০২০ পর্যন্ত)  </t>
  </si>
  <si>
    <t>অস্বচ্ছল মুক্তিযোদ্ধাদের জন্য আবাসন নির্মাণ প্রকল্প</t>
  </si>
  <si>
    <t>মুজিবনগর মুক্তিযুদ্ধ স্মৃতিকেন্দ্র স্থাপন প্রকল্প</t>
  </si>
  <si>
    <t xml:space="preserve">মুক্তিযুদ্ধ ভিত্তিক প্যানোরমা নির্মাণ প্রকল্প </t>
  </si>
  <si>
    <t>ঢাকায় একটি ঘৃণাস্তম্ভ ও টর্চারসেলের রেপ্লিকা নির্মাণ প্রকল্প</t>
  </si>
  <si>
    <t xml:space="preserve">বীরের কন্ঠে বীর গাঁথা  </t>
  </si>
  <si>
    <t>ঢাকা মহানগরীর ছিন্নমূল বস্তিবাসী ও নিম্নবিত্তদের বহুতল বিশিষ্ট ভবনে পুনর্বাসন (২য় পর্যায়) (জুলাই ২০১৭ হতে জুন ২০২০)</t>
  </si>
  <si>
    <t>ভূমি রেকর্ড ও জরিপ অধিদপ্তর, ঢাকা সেটেলমেন্ট, দিয়ারা সেটেলমেন্ট এবং সেটেলমন্টে প্রেসের কর্মকর্তা/কর্মচারীদের জন্য নতুন আবাসিক ভবন নির্মাণ (জুলাই ২০১৬-জুন ২০১৯)</t>
  </si>
  <si>
    <t>উপজেলা/সার্কেল ভূমি অফিসসমূহে স্থাপিত রেকর্ড রুমসমূহ সংস্কার, সম্প্রসারণ ও আধুনিকায়ন প্রকল্প (জুলাই ২০১৯-জুন ২০২১)</t>
  </si>
  <si>
    <t>জেলা প্রশাসকের কার্যালয়ে স্থাপিত রেকর্ড রুমসমূহ সংস্কার, সম্প্রসারণ ও আধুনিকায়ন প্রকল্প (জুলাই ২০১৯-জুন ২০২১)</t>
  </si>
  <si>
    <t>রংপুর  জেলায় নতুন সার্কিট হাউজ নির্মাণ (জুলাই ২০১৯ - জুন ২০২১)</t>
  </si>
  <si>
    <t>গোপালগঞ্জ ও মাদারীপুর জেলায় নতুন ভিআইপি সার্কিট হাউজ ভবন নির্মাণ (ডিসেম্বর ২০১৯-জুন ২০২২)</t>
  </si>
  <si>
    <t>ময়মনসিংহ বিভাগীয় সদর দপ্তর এ বিভাগীয় শহর নির্মাণ (জানুয়ারি ২০১৯-জুন ২০২১)</t>
  </si>
  <si>
    <t>কার পার্কিং সুবিধাসহ সরকারি যানবাহন অধিদপ্তরের বহুতল অফিস ভবন নির্মাণ (জানুয়ারি ২০১৯-জুন ২০২১)</t>
  </si>
  <si>
    <t>বাগেরহাট জেলার মংলা উপজেলায় মংলা বন্দর এলাকায় রেস্ট হাউজ নির্মাণ (জানুয়ারি ২০১৯ হতে ডিসেম্বর ২০২০)</t>
  </si>
  <si>
    <t>প্রশাসন গবেষণা ও প্রশিক্ষণ কেন্দ্র, চট্টগ্রাম (জানুয়ারি ২০১৯-জুন ২০২১)</t>
  </si>
  <si>
    <t>গাজীপুর জেলায় বহুতল বিশিষ্ট নতুন কালেক্টরেট ভবন নির্মাণ (ডিসেম্বর ২০১৯-জুন ২০২২)</t>
  </si>
  <si>
    <t>টাঙ্গাইলে কালেক্টরেটের নতুন বহুতল ভবন নির্মাণ (ডিসেম্বর ২০১৯-জুন ২০২২)</t>
  </si>
  <si>
    <t>বান্দরবান জেলার বিভিন্ন উপজেলার পাথুরে এলাকায় জিএফএস ও সকল এলাকায় ডিপ টিউবওয়েলের মাধ্যমে সুপেয় পানীয় জল সরবরাহকরণ (জানুয়ারী ২০২০ -জুন ২০২২)</t>
  </si>
  <si>
    <t>বাংলাদেশের উন্নয়ন কর্মকান্ডের প্রদর্শন (২য় পর্যায়) (জানুয়ারি ২০২০ থেকে ডিসেম্বর ২০২২)</t>
  </si>
  <si>
    <t>পরিকল্পনা মন্ত্রণালয় কমপ্লেক্সে বিদ্যমান ভবন ও অবকাঠামোসমূহের মানোন্নয়ন (জানুয়ারি,২০২০ থেকে জুন,২০২১)</t>
  </si>
  <si>
    <t>ঢাকা দক্ষিণ সিটি কর্পোরেশনে বর্জ্য ব্যবস্থাপনা কাজের জন্য যান-যন্ত্রপাতি সরবরাহ (জুলাই ২০১৭ হতে জুন ২০১৮)</t>
  </si>
  <si>
    <t>ঢাকা দক্ষিণ সিটি কর্পোরেশনে নতুন অন্তর্ভুক্ত ১৮ (আঠার) টি ওয়ার্ডে বর্জ্য ব্যবস্থাপনার জন্য যান-যন্ত্রপাতি সংগ্রহ ও অবকাঠামো উন্নয়ন (জুলাই, ২০১৯ হতে জুন, ২০২৩ )</t>
  </si>
  <si>
    <t>উপকূলীয় জেলাসমূহের বৃষ্টির পানি সংরক্ষণের মাধ্যমে পানি সরবরাহ (জুলাই ১৯ - ডিসেম্বর ২১)</t>
  </si>
  <si>
    <t>ঢাকা দক্ষিণ সিটি কর্পোরেশনের অধিভূক্ত এলাকায় বর্জ্য অপসারণ ও ব্যবস্থাপন, সড়ক মেরামতে ব্যবহৃত আধুনিক যান-যন্ত্রপাতি সংগ্রহ এবং ম্যাকানাইজড পার্কিং স্থাপনের মাধ্যমে যানজট নিরসন করণ প্রকল্প (জুলাই ১৮-জুন ১৯)</t>
  </si>
  <si>
    <t>ঢাকা দক্ষিণ সিটি কর্পোরেশনের আওতাধীন চকবাজার শিশু হাসপাতালের বিদ্যমান জরাজীর্ণ ঝুঁকিপূর্ণ ভবন ভেঙ্গে নতুন ভবন নির্মাণ</t>
  </si>
  <si>
    <t>ঢাকা উত্তর সিটি কর্পোরেশনের বাড্ডা এলাকায় বহুতলবিশিষ্ট সেবক কলোনী নির্মাণ (জুলাই ২০১৮-জুন ২০২১)</t>
  </si>
  <si>
    <t>ঢাকা উত্তর সিটি কর্পোরেশনের নতুনভাবে অর্ন্তভুক্ত ১৮ (আঠারো) টি ওয়ার্ডের সড়ক অবকাঠামো ও ড্রেনেজ ব্যবস্থার নির্মাণ ও উন্নয়ন (ফেজ-১) (জুলাই ২০১৯-জুন ২০২২)</t>
  </si>
  <si>
    <t>আমিন বাজার ল্যান্ডফিল সম্প্রসারণ ও আধুনিকীকরণ (জুলাই ২০১৮-জুন ২০২১)</t>
  </si>
  <si>
    <t>ঢাকা উত্তর সিটি কর্পোরেশন এলাকার ট্রাফিক অবকাঠামো উন্নয়নসহ সড়ক নিরাপত্তা (জানুয়ারি, ২০২০ হতে জুন, ২০২২ )</t>
  </si>
  <si>
    <t>মিরপুর দারুসসালাম  সড়ক (আনসার ক্যাম্প) হতে কচুক্ষেপ (রজনীগন্ধা মার্কেট) হয়ে কাকলী এবং ভাষাণটেক বাজার হতে মাটিকাটা পর্যন্ত সংযোগ সড়ক নির্মাণ (জুলাই ২০১৯ হতে জুন ২০২৩)</t>
  </si>
  <si>
    <t>আধুনিক নগর ভবন নির্মাণ প্রকল্প (জানুয়ারি ২০১৯ হতে জুন ২০২২)</t>
  </si>
  <si>
    <t>সাম্প্রতিক (২০১৮) বন্যায় সিলেট মহানগরীর ক্ষতিগ্রস্থ রাস্তা ও ফুটপাত সংস্কার (জুলাই ২০১৯-জুন ২০২০)</t>
  </si>
  <si>
    <t>জমি অধিগ্রহণের মাধ্যমে পানি শোধনাগার নির্মাণ প্রকল্প (জুলাই ২০১৮ হতে জুন ২০২২)</t>
  </si>
  <si>
    <t>গাজীপুর সিটি কর্পোরেশনের বর্জ্য ব্যবস্থাপনা উন্নয়ন প্রকল্প (জুলাই ২০১৯-ডিসেম্বর ২০২০)</t>
  </si>
  <si>
    <t>গাজীপুর সিটি কর্পোরেশনের জন্য আরবান ডেভেলপমেন্ট প্ল্যান্ট (টিএপিপি) প্রকল্প (জানুয়ারি ২০২০-ডিসেম্বর ২০২১)</t>
  </si>
  <si>
    <t>রংপুর সিটি কর্পোরেশনের জন্য যানবাহন ও যন্ত্রপাতি ক্রয় (জূলাই ২০১৯-জুন ২০২১)</t>
  </si>
  <si>
    <t xml:space="preserve">রংপুর সিটি কর্পোরেশনের বর্ধিত ১৮টি ওয়ার্ডে কাঁচা রাস্তা পাকাকরণ (জুলাই ২০১৮-জুন ২০১৯)  </t>
  </si>
  <si>
    <t xml:space="preserve">রাজশাহী মহানগরীর সমন্বিত নগর অবকাঠামো উন্নয়ন (জুলাই, ২০১৯ হতে জুন ২০২৩) </t>
  </si>
  <si>
    <t>রাজশাহী মহানগরীর প্রাকৃতিক জলাশয়সমূহের সংরক্ষণ ও উন্নয়ন (জুলাই, ২০১৮ হতে জুন, ২০২১ )</t>
  </si>
  <si>
    <t>রাজশাহী মহানগরীর কঠিন বর্জ্য সংগ্রহ এবং অপসারণ ব্যবস্থাপনার আধুনিকায়ন (জানুয়ারি ২০১৮-ডিসেম্বর ২০২১)</t>
  </si>
  <si>
    <t>খুলনা শহরতলী এলাকায় রাস্তা উন্নয়ন (জুলাই ২০১৯ হতে জুন ২০২৪)</t>
  </si>
  <si>
    <t>সলিড ওয়েস্ট ম্যানেজমেন্ট উন্নয়ন প্রকল্প (জুলাই ২০১৯ হতে জুন ২০২১)</t>
  </si>
  <si>
    <t>ময়মনসিংহ সিটি কর্পোরেশনের বিভিন্ন এলাকার অবকাঠামো উন্নয়ন (জুলাই, ২০১৯ হতে জুন, ২০২১ )</t>
  </si>
  <si>
    <t>ময়মনসিংহ সিটি কর্পোরেশনের বিভিন্ন এলাকার বিভিন্ন সড়কে সড়কবাতি স্থাপন (অক্টোবর, ২০১৯ হতে জুন, ২০২১)</t>
  </si>
  <si>
    <t>সংস্থাঃ নারায়ণগঞ্জ সিটি কর্পোরেশন</t>
  </si>
  <si>
    <t>নারায়ণগঞ্জ সিটি কর্পোরেশনের নগর ভবন উর্ধ্বমূখী সম্প্রসারণ (জুলাই, ২০১৯ হতে জুন, ২০২১)</t>
  </si>
  <si>
    <t xml:space="preserve">বরিশাল সিটি কর্পোরেশনের বিভিন্ন খালসমূহের পাড় সংরক্ষণসহ পুন:উদ্ধার ও পুন:খনন প্রকল্প (জুলাই, ২০১৯ হতে জুন, ২০২৩ )                         </t>
  </si>
  <si>
    <t>জরুরী পানি সরবরাহ প্রকল্প (জুলাই ২০১৯ - জুন ২০২৩)</t>
  </si>
  <si>
    <t>ঢাকা স্যানিটেশন ইমপ্রুভমেন্ট প্রজেক্ট (জানুয়ারী ২০২০ হতে ডিসেম্বর ২০২৪)</t>
  </si>
  <si>
    <t>প্রিজারভেশন অব রেগুলেটিং পন্ড এডজাসেন্ট টু কল্যাণপুর পাম্পিং স্টেশন  (ফেজ-২) (জুলাই/২০১৯-জুন/২০২১)</t>
  </si>
  <si>
    <t>রাজশাহী ওয়াসা ভবন নির্মাণ প্রকল্প (জানূয়ারী ২০২০ হতে জুন ২০২৩)</t>
  </si>
  <si>
    <t>রাজশাহী মহানগরীতে পানি সরবরাহ ব্যবস্থার পুনর্বাসন (জুলাই, ২০১৯ হতে জুন, ২০২২)</t>
  </si>
  <si>
    <t>সংস্থাঃ খুলনা ওয়াসা</t>
  </si>
  <si>
    <t>খুলনা পয়:নিশ্কাশন ব্যবস্থা উন্নয়ন প্রকল্প (জানুয়ারী ২০২০ হতে জুন ২০২৫)</t>
  </si>
  <si>
    <t>সংস্থাঃ জনস্বাস্থ্য প্রকৌশল অধিদপ্তর</t>
  </si>
  <si>
    <t>বান্দরবান পৌরসভা ও বান্দরবান জেলার ৩টি উপজেলা সদরসহ পাশ্ববর্তী এলাকাসমূহে নিরাপদ পানি সরবরাহ ও স্যানিটেশন ব্যবস্থার সম্প্রসারণ ও উন্নয়ন প্রকল্প (অক্টোবর, ২০১৮- ডিসেম্বর, ২০২০)</t>
  </si>
  <si>
    <t>কক্সবাজার পৌরসভায় নিরাপদ পানি সরবরাহ ও এনভায়রনমেন্টাল স্যানিটেশন (অক্টোবর, ২০১৮-ডিসেম্বর, ২০২০)</t>
  </si>
  <si>
    <t>সুনামগঞ্জ জেলার পৌর ও পল্লী এলাকায় নিরাপদ পানি সরবরাহ ও এনভায়রনমেন্টাল স্যানিটেশন (জুলাই, ১৯ - জুন, ২২)</t>
  </si>
  <si>
    <t>হাওর অঞ্চলে টেকসই পানি সরবরাহ, স্যানিটেশন ও হাইজিন ব্যবস্থা প্রবর্তন (জুলাই ১৮-জুন ২০২১)</t>
  </si>
  <si>
    <t xml:space="preserve">সিটি কর্পোরেশন ও পৌরসভায় পরিচ্ছন্নতা কর্মীদের জন্য আবাসিক ভবন নির্মাণ প্রকল্প (জুলাই ২০১৮ হতে জুন ২০২৩ পর্যন্ত) </t>
  </si>
  <si>
    <t>সংস্থাঃ স্থানীয় সরকার প্রকৌশল অধিদপ্তর</t>
  </si>
  <si>
    <t>যশোর জেলার মনিরামপুর উপজেলা সদর বিকল্প সড়ক নির্মাণ প্রকল্প (জুলাই ২০২০-জুন ২০২৩)</t>
  </si>
  <si>
    <t>যশোর জেলার মধুপল্লীতে অতিথি ভবন নির্মাণ প্রকল্প (জুলাই ২০২০-জুন ২০২৩)</t>
  </si>
  <si>
    <t>খুলনা, রংপুর, রাজশাহী, বরিশাল এবং সিলেট বিভাগীয় কার্যালয়ের আধুনিক ভবন নির্মাণ (এপ্রিল ২০২০ হতে জুন ২০২৩)</t>
  </si>
  <si>
    <t>সাব-সেক্টরঃ সড়ক পরিবহণ</t>
  </si>
  <si>
    <t>সাব-সেক্টরঃ বাংলাদেশ রেলওয়ে</t>
  </si>
  <si>
    <t>মন্ত্রণালয়/বিভাগঃ  রেলপথ মন্ত্রণালয়</t>
  </si>
  <si>
    <t>সাব-সেক্টরঃ নৌ পরিবহন</t>
  </si>
  <si>
    <t>মন্ত্রণালয়/বিভাগঃ নৌ পরিবহন মন্ত্রণালয়</t>
  </si>
  <si>
    <t>জিনাই, ঘাঘট, বংশী এবং নাগদা নদীর প্রবাহ পুনরুদ্ধারের জন্য শুস্ক মৌসুমে নদীর প্রবাহ  নিশ্চিতকরণ, নৌপথের উন্নয়ন ও বন্যা ব্যবস্থাপনা (জুলাই ২০১৯-জুন ২০২৪)</t>
  </si>
  <si>
    <t>গোমতী নদীর নাব্যতা উন্নয়ন ও পুনরুদ্ধার (জুলাই ২০১৯-জুন ২০২৩)</t>
  </si>
  <si>
    <t>ঢাকা –লক্ষীপুর নৌপথের লক্ষীপুর প্রান্তে মেঘনা নদী ড্রেজিং এর মাধ্যমে নাব্যতা উন্নয়ন (জুলাই ২০১৯-জুন ২০২৩)</t>
  </si>
  <si>
    <t>চাদপুর জেলার শাহরাস্তি উপজেলার ছিখটিয়া ব্রীজ হতে সূচীপাড়া ব্রীজ পযর্ন্ত ডাকাতিয়া  নদীর উত্তরপাডে ওয়াকওয়ে এবং তীররক্ষাসহ আনুষঙ্গিক অবকাঠামো নির্মাণ(জুলাই ২০১৯-ডিসেম্বর ২০২২)।</t>
  </si>
  <si>
    <t>সাঙ্গু ও মাতামুহুরী নদী এবং কর্ণফুলী নদীর রাঙ্গামাটি-থেগামুখ নৌ-পথের নাব্যতা উন্নয়ন (জুলাই ২০১৯-জুন ২০২৪)</t>
  </si>
  <si>
    <t>বুরিশ্বর-পায়রা, সোয়া, সুতিয়া এবং কাচামাটিয়া নদীর প্রবাহ পুনরুদ্ধার এর জন্য শুষ্ক মৌসুমে নদীর প্রবাহ নিশ্চিতকরণ, নৌপথের উন্নয়নও বন্যা ব্যবস্থাপনা (জুলাই ২০১৯-জুন ২০২৫)।</t>
  </si>
  <si>
    <t>বেনাপোল স্থল বন্দরের পাকিং ইয়ার্ড ওপেন স্ট্যাক ইয়ার্ড, হেভি স্ট্যাক ইয়ার্ড ও অফিস বিল্ডিংসহ অন্যান্য আনুষঙ্গিকসহ অন্যান্য আনুষঙ্গিক অবকাঠামো নির্মাণ (জুলাই, ২০১৯ হতে জুন, ২০২৩)</t>
  </si>
  <si>
    <t>বিআইডব্লিউটিসির চট্টগ্রামস্থ টার্মিনাল ১ ও ২ এর উন্নয়ন ও আধুনিকায়ন প্রকল্প ১ম পর্যায়ে ২টি জেটি ও আনুষঙ্গিক সুবিধাদি নির্মাণ (জুলাই, ২০১৯ হতে জুন, ২০২২)</t>
  </si>
  <si>
    <t>পায়রা বন্দরের রাবনাবাদ চ্যানেলের জরুরি রক্ষাবেক্ষণ ড্রেজিং (ফ্রেবুয়ারি , ২০২০ হতে জুন, ২০২১)</t>
  </si>
  <si>
    <t>মোংলা বন্দর চ্যানেলের ইনার বারে ড্রেজিং (জুলাই, ২০১৯ হতে জুন, ২০২২)</t>
  </si>
  <si>
    <r>
      <t xml:space="preserve">মাতারবাড়ী পোর্ট ডেভলপমেন্ট </t>
    </r>
    <r>
      <rPr>
        <sz val="12"/>
        <rFont val="SutonnyMJ"/>
        <family val="0"/>
      </rPr>
      <t>cÖKí</t>
    </r>
  </si>
  <si>
    <t>সংস্থাঃ বাংলাদেশ মেরিন একাডেমি</t>
  </si>
  <si>
    <t>অবকাঠামোগত পুনর্গঠনের মাধ্যমে মেরিন একাডেমীর ধারণ ক্ষমতা বৃদ্ধি করণ (জুলাই, ২০১9 হতে জুন, ২০২2)</t>
  </si>
  <si>
    <t>সাব-সেক্টরঃ বেসামরিক বিমান পরিবহন ও পর্যটন</t>
  </si>
  <si>
    <t>মন্ত্রণালয়/বিভাগঃ বেসামরিক বিমান পরিবহন ও পর্যটন মন্ত্রণালয়</t>
  </si>
  <si>
    <t>যশোর বিমানবন্দর, সৈয়দপুর বিমানবন্দর ও শাহ মখদুম বিমানবন্দর, রাজশাহী এর রানওয়ে সারফেসে অ্যাসফল্ট কংক্রিট ওভারলেকরণ প্রকল্প (জানুয়ারী ২০২০-জুন ২০২২)</t>
  </si>
  <si>
    <t>সৈয়দপুর  বিমানবন্দর আপগ্রেডেশন প্রকল্পের লক্ষ্যে পুনর্বাসনসহ ভূমি অধিগ্রহণ প্রকল্প প্রকল্প (জুলাই/২০২০-জুন/২০২২)</t>
  </si>
  <si>
    <t>কক্সবাজারস্থ মোটেল প্রবালের জায়গায় পাঁচ তারকা মানের হোটেল নির্মাণ (জানুয়ারি, ২০২০ - জুন, ২০২৪)</t>
  </si>
  <si>
    <t>কক্সবাজারে মোটেল লাবনীর স্থলে আন্তর্জাতিক মানের হোটেল নির্মাণ (জানুয়ারি, ২০২০ - জুন, ২০২২)</t>
  </si>
  <si>
    <t>মন্ত্রণাল/বিভাগঃ ডাক ও টেলিযোগাযোগ বিভাগ</t>
  </si>
  <si>
    <t>সংস্থাঃ বাংলাদেশ ডাক অধিদপ্তর</t>
  </si>
  <si>
    <t>ডাক পরিবহন ব্যবস্থা শক্তিশালীকরণ (২য় পর্যায়) (জানু ২০১৯- জুন’২০২০)</t>
  </si>
  <si>
    <t>অটোমেটিক পার্সেল সটিং সেন্টার এবং ই-কর্মাস হাব নির্মাণ (জুলাই ২০২০- জুন ২০২৩)</t>
  </si>
  <si>
    <t>সংস্থাঃ বাংলাদেশ টেলিকমিউনিকেশন্স কোম্পানী লিমিটেড (বিটিসিএল)</t>
  </si>
  <si>
    <t>বিটিসিএল এর আইপি নেটওয়ার্ক উন্নতকরণ ও সম্প্রসারণ (জানুয়ারি ২০২০-জুন ২০২২)</t>
  </si>
  <si>
    <t>সংস্থাঃ টেলিটক বাংলাদেশ লিমিটেড</t>
  </si>
  <si>
    <t>গ্রাম পর্যায়ে টেলিটকের নেটওয়ার্ক  সম্প্রসারণ এবং ৫জি সেবা প্রদানে নেটওয়ার্ক আধুনিকায়ন (জানু ২০২০ হতে জুন ২০২২)</t>
  </si>
  <si>
    <t>সংস্থাঃ টিএসএসএল</t>
  </si>
  <si>
    <t>সংস্থাঃ বাংলাদেশ সাবমেরিন ক্যাবল কোম্পানী লিমিটেড</t>
  </si>
  <si>
    <t>সংস্থাঃ টেলিযোগাযোগ অধিদপ্তর</t>
  </si>
  <si>
    <t>মন্ত্রণাল/বিভাগঃ অর্থ মন্ত্রণালয়/অভ্যন্তরীণ সম্পদ বিভাগ</t>
  </si>
  <si>
    <t>সংস্থাঃ জাতীয় রাজস্ব বোর্ড</t>
  </si>
  <si>
    <t>মংলা কাস্টম হাউস নির্মাণ প্রকল্প  (জুলাই ২০১৯ হতে জুন ২০২২)</t>
  </si>
  <si>
    <t>বরিশাল কর ভবন নির্মাণ (জুলাই ২০১৭ হতে জুন ২০২০)</t>
  </si>
  <si>
    <t>যশোর কমিশনারেট এর ভৌত অবকাঠামো উন্নয়ন প্রকল্প (জুলাই ২০১৯ হতে জুন ২০২২)</t>
  </si>
  <si>
    <t xml:space="preserve">হিলি, বুড়িমারি ও বাংলাবান্ধা এলসি স্টেশন নির্মাণ (জুলাই ২০১৯-জুন ২০২২)                                                          </t>
  </si>
  <si>
    <t>চট্টগ্রাম কাস্টমস হাউজ উন্নয়ন (জুলাই ২০১৯ – জুন ২০২২)</t>
  </si>
  <si>
    <t>বিসিএস (কাস্টমস) একাডেমির ভৌত সুবিধাদি বৃদ্ধি নির্মাণ (জুলাই ২০১৯ – জুন ২০২২)</t>
  </si>
  <si>
    <t>মন্ত্রণাল/বিভাগঃ প্রতিরক্ষা মন্ত্রণালয়</t>
  </si>
  <si>
    <t>সংস্থাঃ স্পারসো</t>
  </si>
  <si>
    <t>সংস্থাঃ বাংলাদেশ আর্মি হেডকোয়ার্টার</t>
  </si>
  <si>
    <t>মিরপুর সেনানিবাসে ন্যাশনাল ডিফেন্স কলেজ (এনডিসি) এর জন্য বিদ্যমান সি/ডি টাইপ বাসস্থানের ১০ম তলার উপর  ১১তম হতে ১৪তম তলার উর্দ্ধমুখী সম্প্রসারণ (নভেম্বর ২০১৮-জুন ২০২১)</t>
  </si>
  <si>
    <t>কক্সবাজারস্থ মহেশখালীতে অপারেশনাল নৌঘাটি স্থাপন (ডিসেম্বর ২০১৯ হতে জুন ২০২১)</t>
  </si>
  <si>
    <t>সংস্থাঃ বাংলাদেশ জরিপ অধিদপ্তর</t>
  </si>
  <si>
    <t>বাংলাদেশের জন্য জাতীয় ভৌগলিক/স্থানিক তথ্য উপাত্ত অবকাঠামো গঠন প্রকল্প (জুলাই ২০১৯ হতে আগস্ট  ২০২১)</t>
  </si>
  <si>
    <t xml:space="preserve">সংস্থাঃ সড়ক ও জনপথ (সওজ) অধিদপ্তর </t>
  </si>
  <si>
    <t>সংস্থাঃ বিআরটিএ</t>
  </si>
  <si>
    <t>সংস্থাঃ বিআরটিসি</t>
  </si>
  <si>
    <t>সংস্থাঃ ডিটিসিএ</t>
  </si>
  <si>
    <t>সংস্থাঃ বাংলাদেশ পানি উন্নয়ন বোর্ড</t>
  </si>
  <si>
    <t>সংস্থাঃ বাংলাদেশ রেলওয়ে</t>
  </si>
  <si>
    <t>সংস্থাঃ বিআইডব্লিউটিএ</t>
  </si>
  <si>
    <t>সংস্থাঃ নৌ পরিবহন অধিদপ্তর</t>
  </si>
  <si>
    <t>সংস্থাঃ পায়রা বন্দর কর্তৃপক্ষ</t>
  </si>
  <si>
    <t>সংস্থাঃ মংলা বন্দর কর্তৃপক্ষ</t>
  </si>
  <si>
    <t>সংস্থাঃ চট্টগ্রাম বন্দর কর্তৃপক্ষ</t>
  </si>
  <si>
    <t>সংস্থাঃ বেসামরিক বিমান চলাচল কর্তৃপক্ষ</t>
  </si>
  <si>
    <t>সংস্থাঃ বাংলাদেশ পর্যটন করপোরেশন</t>
  </si>
  <si>
    <t>সংস্থাঃ জাতীয় গৃহায়ন কর্তৃপক্ষ</t>
  </si>
  <si>
    <t>সংস্থাঃ রাজধানী উন্নয়ন কর্তৃপক্ষ</t>
  </si>
  <si>
    <t>সংস্থাঃ খুলনা উন্নয়ন কর্তৃপক্ষ</t>
  </si>
  <si>
    <t>সংস্থাঃ রাজশাহী উন্নয়ন কর্তৃপক্ষ</t>
  </si>
  <si>
    <t>সংস্থাঃ বর্ডার গার্ড বাংলাদেশ</t>
  </si>
  <si>
    <t>সংস্থাঃ বর্ডার গার্ড বাংলাদশে</t>
  </si>
  <si>
    <t>সংস্থাঃ কোস্ট গার্ড</t>
  </si>
  <si>
    <t>সংস্থাঃ বহিরাগমণ ও পাসপোর্ট অধিদপ্তর</t>
  </si>
  <si>
    <t>সংস্থাঃ সুপ্রীম কোর্ট</t>
  </si>
  <si>
    <t>সংস্থাঃ স্থানীয় সরকার বিভাগ</t>
  </si>
  <si>
    <t>সংস্থাঃ দুর্নীতি দমন কমিশন</t>
  </si>
  <si>
    <t xml:space="preserve">সংস্থাঃ নৌবাহিনী </t>
  </si>
  <si>
    <t>সংস্থাঃ ক্ষুদ্র নৃগোষ্ঠীর কালচারাল একাডেমি, বিরিশিরি, নেত্রকোনা</t>
  </si>
  <si>
    <t>সংস্থাঃ ক্ষুদ্র নৃগোষ্ঠীর সাংস্কৃতিক ইনস্টিটিউট, রাঙ্গামাটি</t>
  </si>
  <si>
    <t xml:space="preserve">সংস্থাঃ বিশ্বসাহিত্য কেন্দ্র </t>
  </si>
  <si>
    <t>সংস্থাঃ আনসার ও গ্রাম প্রতিরক্ষা বাহিনী</t>
  </si>
  <si>
    <t>সংস্থাঃ নির্বাচন কমিশন সচিবালয়</t>
  </si>
  <si>
    <t>সংস্থাঃ কর্মসংস্থান ব্যাংক</t>
  </si>
  <si>
    <t>সংস্থাঃ বাংলাদেশ ইউনিভার্সিটি অব হেলথ সায়েন্সেস</t>
  </si>
  <si>
    <t>মন্ত্রণালয়/বিভাগঃ মৎস্য ও প্রাণিসম্পদ মন্ত্রণালয়</t>
  </si>
  <si>
    <t>মন্ত্রণালয়/বিভাগঃ সড়ক পরিবহণ ও সেতু মন্ত্রণালয়/ সড়ক পরিবহণ ও মহাসড়ক বিভাগ</t>
  </si>
  <si>
    <t>মন্ত্রণালয়/বিভাগঃ স্বাস্থ্য সেবা বিভাগ</t>
  </si>
  <si>
    <t>মন্ত্রণালয়/বিভাগঃ পানি সম্পদ মন্ত্রণালয়</t>
  </si>
  <si>
    <t xml:space="preserve">মন্ত্রণালয়/বিভাগঃ পানি সম্পদ মন্ত্রণালয় </t>
  </si>
  <si>
    <t>মন্ত্রণালয়/বিভাগঃ স্বরাষ্ট্র মন্ত্রণালয়/জননিরাপত্তা বিভাগ</t>
  </si>
  <si>
    <t>মন্ত্রণালয়/বিভাগঃ স্বরাষ্ট্র মন্ত্রণালয়/সুরক্ষা সেবা বিভাগ</t>
  </si>
  <si>
    <t>মন্ত্রণালয়/বিভাগঃ মুক্তিযোদ্ধা বিষয়ক মন্ত্রণালয়</t>
  </si>
  <si>
    <t>মন্ত্রণালয়/বিভাগঃ পররাষ্ট্র মন্ত্রণালয়</t>
  </si>
  <si>
    <t>মন্ত্রণালয়/বিভাগঃ জনপ্রশাসন মন্ত্রণালয়</t>
  </si>
  <si>
    <t>মন্ত্রণালয়/বিভাগঃ স্থানীয় সরকার বিভাগ</t>
  </si>
  <si>
    <t>মন্ত্রণালয়/বিভাগঃ দুর্নীতি দমন কমিশন</t>
  </si>
  <si>
    <t xml:space="preserve">মন্ত্রণালয়/বিভাগঃ আইন ও বিচার </t>
  </si>
  <si>
    <t>বেতগ্রাম-তালা-পাইকগাছা-কয়রা সড়ক যথাযথ মানে  উন্নীতকরণ (০১/০১/২০২০-৩০/০৬/২০২২)</t>
  </si>
  <si>
    <t>লক্ষীপুর শহর সংযোগ সড়ক (আর-১৪৩) ১.৬৫ কিমি ও লক্ষীপুর-চরআলেকজান্ডার-সোনাপুর-মাইজদী (জেড-১৪০৫) (চেইনেজ ০+০০০ হতে ২+০০০) পর্যন্ত ২.০০ কিমি মোট ৩.৬৫ কিমি সড়ককে প্রশস্থকরণ (০১/০১/২০২০-৩০/০৬/২০২২)</t>
  </si>
  <si>
    <t>দেওয়ানগঞ্জ-বাহাদুরাবাদ ঘাট সড়ক নির্মাণ (০১/০১/২০২০-৩০/০৬/২০২২)</t>
  </si>
  <si>
    <t>ভোলা (পরান তালুকদার হাট)-বোরহানউদ্দিন -লালমোহন-চরফ্যাশন-চরমানিকা আঞ্চলিক মহাসড়ক যথাযথ মান ও প্রশস্ততায় উন্নয়ন প্রকল্প (০১/০১/২০২০-৩০/০৬/২০২২)</t>
  </si>
  <si>
    <t>কুমারগাঁও-বাধাঘাট-এয়ারপোর্ট জেলা মহাসড়ককে জাতীয় মহাসড়কের মান ও প্রশস্থতায় উন্নীতকরণ (১ম পর্যায়-ভূমি অধিগ্রহণ ও ইউটিলিটি শিফটিং) (০১/০১/১৮-৩০/০৬/১৯)</t>
  </si>
  <si>
    <t>হিলি (স্থলবন্দর)-ডুগডুগি-ঘোড়াঘাট জাতীয় মহাসড়ক (এন-৫২১) যথাযথ মানে উন্নীতকরণ (০১/০১/২০২০-৩০/০৬/২০২২)</t>
  </si>
  <si>
    <t>কচুয়া (পিংগুরিয়া)-তেলিগাতী-হেরমা-রামপাল জেলা মহাসড়ক যথাযথ মান ও প্রশস্থতায় উন্নয়ন (০১/০১/২০২০-৩০/০৬/২০২২)</t>
  </si>
  <si>
    <t>আনোয়ারা উপজেলা সংযোগ সড়কসহ কর্ণফুলি টানেল সংযোগ সড়কে ৪-লেনে উন্নীতকরণ (শিকলবাহা-আনোয়ারা সড়ক) (০১/০১/১৯-৩০/০৬/২১)</t>
  </si>
  <si>
    <t>জাতীয় ও আঞ্চলিক মহাসড়কে সড়ক নিরাপত্তা উন্নয়ন (০১/০১/২০২০-৩০/০৬/২২)</t>
  </si>
  <si>
    <t>শরীয়তপুর-জাজিরা-পদ্মা ব্রীজ এপ্রোচ(নাওডোবা) সড়ক উন্নয়ন (০১/০১/১৯-৩১/১২/২১)</t>
  </si>
  <si>
    <t>মেরিনড্রাইভ ১ম ১.৭০ কিমি ক্ষতিগ্রস্থ অংশে ফ্লাইওভার নির্মাণ (০১/০১/২০২০-৩০/০৬/২০২২)</t>
  </si>
  <si>
    <t>লেবুখালী-রামপুর-মির্জাগঞ্জ সংযোগ সড়ক নির্মাণ (০১/০১/২০২০-৩০/০৬/২০২২)</t>
  </si>
  <si>
    <t>টেকেরহাট-গোপালগঞ্জ (হরিদাসপুর)-মোল্লাহাট (ঘোনাপারা) আঞ্চলিক মহাসড়ক যথাযথ মান ও প্রশস্থতায় উন্নীতকরণ (০১/০১/২০২০-৩০/০৬/২০২২)</t>
  </si>
  <si>
    <t>বেগমগঞ্জ (গ্লোব ফ্যাক্টরী) হতে কবিরহাট (ফলাহারী) সড়ক (জেড-১৪৫৩)উন্নয়ন (০১/০১/২০২০-৩০/০৬/২০২২)</t>
  </si>
  <si>
    <t>খানহাট-ধোপাছড়ি-বান্দরবান সড়কের উন্নয়ন কাজ (দোহাজারী অংশ) (০১/০১/২০২০-৩০/০৬/২০২১)</t>
  </si>
  <si>
    <t>যশোর (দড়াটানা মোড়)-মাগুরা (ভায়না মোড়) (এন-৭০২) জাতীয় মহাসড়ক চার লেনে উন্নীতকরনের জন্য ভূমি অধিগ্রহণ (০১/০১/২০২০-৩০/০৬/২০২২)</t>
  </si>
  <si>
    <t>বানেশ্বর (রাজশাহী)-সারদা-চারঘাট-বাঘা-লালপুর (নাটোর)-ঈশ্বরদী (পাবনা) (জেড-৬০০৬) জেলা মহাসড়কে আঞ্চলিক মহাসড়কের মানে উন্নীতকরণ (০১/০১/২০২০-৩০/০৬/২০২২)</t>
  </si>
  <si>
    <t>কক্সবাজার-টেকনাফ-মেরিনড্রাইভ (২৩ কিমি) প্রশস্থকরণ এবং ৬.০০ কিমি সড়ক পুন:নির্মাণ (রি-এ্যালাইনমেন্ট) নির্মাণ (০১/০১/২০২০-৩০/০৬/২০২৩)</t>
  </si>
  <si>
    <t>খুলনা সড়ক জোনের আওতাধীন মহাসড়কে নির্মিত সরু ও ঝুঁকিপূর্ণ পুরাতন কংক্রিট সেতু/বেইলী সেতুর স্থলে কংক্রিট সেতু (০১/০১/২০২০-৩০/০৬/২০২২)</t>
  </si>
  <si>
    <t>আরিচা (বরঙ্গাইল)-ঘিওর-দৌলতপুর-নাগরপুর-টাঙ্গাইল আঞ্চলিক মহাসড়ক (আর-৫০৬) যথাযথমান ও প্রশস্ততায় উন্নীতকরণ (০১/০১/২০২০-৩০/০৬/২০২২)</t>
  </si>
  <si>
    <t>মতলব-মেঘনা-ধনাগোদা-বেড়ীবাঁধ (জেড-১০৬৯) সড়ক উন্নয়ন ও সম্প্রসারণ (০১/০১/২০২০-৩০/০৬/২০২২)</t>
  </si>
  <si>
    <t>দিগপাইত-সরিাষাবাড়ি-তারাকান্দি সড়ক যথাযথ মান ও প্রশস্থতায় উন্নীতকরণ (০১/০১/২০২০-৩০/০৬/২০২৩)</t>
  </si>
  <si>
    <t>নোয়াখালী সড়ক বিভাগাধীন ভূঁইয়ারহাট-দুধমুখা আরএইচডি সড়ক (জেড-১৪৩৫) যধাযধ মানে উন্নীতকরণ এবং পেশকারহাট-চরএলাহী সড়কের (জেড-১৪৩১) ৬ষ্ঠ কিলোমিটারে সরু ও ঝুঁকিপূর্ণ চরএলাহী বেইলী সেতুর স্থলে ৯৭.৩৪২ মিটার দীর্ঘ পিসি গার্ডার সেতু নির্মাণ (০১/০১/২০২০-৩০/০৬/২০২২)</t>
  </si>
  <si>
    <t>কিশোরগঞ্জ সড়ক বিভাগাধীন গৌরিপুর-আনন্দগঞ্জ-মধুপুর-দেওয়ানগঞ্জ বাজার-হোসেনপুর জেলা মহাসড়ক যথাযথমানে উন্নীতকরণ (০১/০১/২০২০-৩০/০৬/২০২২)</t>
  </si>
  <si>
    <t>দাউদকান্দি-গোয়ালমারী-শ্রীরায়েরচর (কুমিল্লা)-মতলব উত্তর (ছেঙ্গারচর) সড়ক (জেড-১০৬২) এর বাঁক সরলীকরণসহ প্রশস্থকরণ (০১/০৭/২০১৯-৩০/০৬/২০২২)</t>
  </si>
  <si>
    <t>চট্টগ্রাম জেলার বিভিন্ন সড়কের বিভিন্ন কিলোমিটারে পুরাতন বেইলী সেতুর স্থলে আরসিসি/পিসি গার্ডার সেতু/আরসিসি বক্স কালভার্ট নির্মাণ (০১/০৭/১৯-৩০/০৬/২২)</t>
  </si>
  <si>
    <t>কুষ্টিয়া (ত্রিমোহনী)-মেহেরপুর-চুয়াডাঙ্গা-ঝিনাইদহ (আর-৭৪৫) আঞ্চলিক মহাসড়কটি যথাযথ মান ও প্রশস্থতায় উন্নীতকরণ
(০১/১০/১৯-৩০/০৬/২২)</t>
  </si>
  <si>
    <t>ঢাকা-চট্টগ্রাম জাতীয় মহাসড়ক ও কুমিল্লা-চাঁদপুর আঞ্চলিক মহাসড়কের পদুযার বাজার ইন্টারসেকশনে যান চলাচল সহজতর করার জন্য ইউলুপ নির্মাণ (০১/০৭/২০২০-৩০/০৬/২০২৩)</t>
  </si>
  <si>
    <t>রাঙ্গামাটি ও খাগড়াছড়ি জেলার বিভিন্ন কিলোমিটারে পুরাতন/ঝুঁকিপূর্ণ বেইলী সেতু/কালভার্টের স্থানে আরসিসি/পিসি গার্ডার সেতু/কালভার্ট নির্মাণ (০১/০১/১৮-৩০/০৬/২০)</t>
  </si>
  <si>
    <t>ভারী যানবাহন চালক তৈরীর লক্ষ্যে প্রশিক্ষণ প্রদান (০১/১০/২০১৯-৩০/০৬/২০২৫)</t>
  </si>
  <si>
    <t>সংস্থাঃ বাংলাদেশ স্থল বন্দর কর্তৃপক্ষ</t>
  </si>
  <si>
    <t>সংস্থাঃ বিআইডব্লিউটিসি</t>
  </si>
  <si>
    <t>প্রশিক্ষণ সুবিধাদিসহ বরিশাল জেলায় পর্যটন কেন্দ্র নির্মাণ (জানুয়ারি, ২০২০-জুন, ২০২২)</t>
  </si>
  <si>
    <t>কক্সবাজারে হোটেল লাবন্য নির্মাণ (জানুয়ারি, ২০২০-জুন, ২০২২)</t>
  </si>
  <si>
    <t>দেশের অভ্যন্তরে ট্যুর পরিচালনার লক্ষ্যে ট্যুরিস্ট কোচ সংগ্রহ (জানুয়ারি, ২০২০-জুন, ২০২০)</t>
  </si>
  <si>
    <t>সাইনবোর্ড(এন-১ এর ৬ষ্ঠ কিমি)-নারায়নগঞ্জ আঞ্চলিক মহাসড়ক(আর-১১১) (নারায়নগঞ্জ লিঙ্ক রোড) এর দুই পাশে ধীরগতির যানবাহনের লেনসহ যথাযথ মানে উন্নীতকরণ (০১/০১/২০২০-৩০/০৬/২০২২)</t>
  </si>
  <si>
    <r>
      <t xml:space="preserve">Preparation of Concept Design &amp; Implementation Plan for Bus Route Rationalization and Company Based Operation of Bus Service in Dhaka </t>
    </r>
    <r>
      <rPr>
        <sz val="11"/>
        <rFont val="NikoshBAN"/>
        <family val="0"/>
      </rPr>
      <t>(০১/০১/২০২০-৩০/০৬/২০২১)</t>
    </r>
  </si>
  <si>
    <r>
      <t>Fesibility Study on Dhaka Outer Circular Road : Northern Part</t>
    </r>
    <r>
      <rPr>
        <sz val="11"/>
        <rFont val="NikoshBAN"/>
        <family val="0"/>
      </rPr>
      <t xml:space="preserve"> (০১/০১/২০২০-৩০/০৬/২০২২)</t>
    </r>
  </si>
  <si>
    <t>মিঠামইন  উপজেলার ঘোড়াউতরা, বোলাই-শ্রীগাং নদীর অংশবিশেষ ও ইটনা উপজেলার ধনু নদী, নামাকুড়া নদী এবং অষ্টগ্রাম উপজেলার ধলেশ্বরী নদীর অংশ বিশেষের নাব্যতা উন্নয়ন ও পুনরুদ্ধার (জুলাই ২০১৯-জুন ২০২২)</t>
  </si>
  <si>
    <t>পাটুরিয়া এবং দৌলতদিয়া/গোয়ালন্দে আনুষংগিক সুবিধাদিসহ নদী বন্দর আধুনিকায়ন (জুলাই ২০১৯-জুন ২০২২)</t>
  </si>
  <si>
    <t>চিলমারী এলাকায় (রমনা, জোড়গাছ, রাজিবপুর, রৌমারি, নয়ারহাট)  বন্দর সুবিধাদি নির্মাণ (জুলাই ২০১৯-জুন ২০২২)</t>
  </si>
  <si>
    <t>বর্ডার গার্ড বাংলাদেশ এর নবসৃজিত নারায়নগঞ্জ (৬২ বিজিবি) ব্যাটালিয়নের অবকাঠামোগত বিভিন্ন স্থাপনা নির্মাণ প্রকল্প (জানুয়ারি ২০২০ হতে ডিসেম্বর ২০২২)</t>
  </si>
  <si>
    <r>
      <t xml:space="preserve">ইমিগ্রেশন ও পাসপোর্ট অধিদপ্তরের জন্য আধুনিক প্রশিক্ষণ কেন্দ্র নির্মাণ </t>
    </r>
    <r>
      <rPr>
        <sz val="12"/>
        <rFont val="NikoshBAN"/>
        <family val="0"/>
      </rPr>
      <t>(01/01/২০20-30/06/২০23)</t>
    </r>
  </si>
  <si>
    <r>
      <t xml:space="preserve">ইমিগ্রেশন ও পাসপোর্ট অধিদপ্তরের প্রধান কার্যালয় নির্মাণ </t>
    </r>
    <r>
      <rPr>
        <sz val="12"/>
        <rFont val="NikoshBAN"/>
        <family val="0"/>
      </rPr>
      <t>(01/01/২০20-30/06/২০22)</t>
    </r>
  </si>
  <si>
    <r>
      <t xml:space="preserve">দেশের দক্ষিণাঞ্চলের (ঢাকা বিভাগ) গুরুত্বপূর্ণ উপজেলা/থানা সদর/স্থানে ৫২টি ফায়ার সার্ভিস ও সিভিল ডিফেন্স স্টেশন স্থাপন প্রকল্প </t>
    </r>
    <r>
      <rPr>
        <sz val="12"/>
        <rFont val="NikoshBAN"/>
        <family val="0"/>
      </rPr>
      <t>(01/0৭/২০২০-30/06/২০2৩)</t>
    </r>
  </si>
  <si>
    <t>বর্ডার গার্ড বাংলাদেশ এর নবসৃজিত তিস্তা ব্যারেজ-২ (৬১ বিজিবি) ব্যাটালিয়নের অবকাঠামোগত বিভিন্ন স্থাপনা নির্মাণ প্রকল্প (জানুয়ারি ২০২০ হতে জুন ২০২২)</t>
  </si>
  <si>
    <t>সদর দপ্তর বিজিবি পিলখানা, ঢাকায় ১ টি মাল্টি ষ্টোরিড এমটি পার্ক নির্মাণ প্রকল্প (জানুয়ারি ২০২০ হতে জুন ২০২২)</t>
  </si>
  <si>
    <r>
      <t>স্পেশাল সিকিউরিটি ফোর্সের (এসএসএফ) ফায়ারিং রেঞ্জের আধুনিকায়ন</t>
    </r>
    <r>
      <rPr>
        <b/>
        <sz val="12"/>
        <rFont val="Nikosh"/>
        <family val="0"/>
      </rPr>
      <t xml:space="preserve"> </t>
    </r>
    <r>
      <rPr>
        <sz val="12"/>
        <rFont val="Nikosh"/>
        <family val="0"/>
      </rPr>
      <t>(জানুয়ারি ২০২০ হতে জুন ২০২১)</t>
    </r>
  </si>
  <si>
    <t>সংস্থাঃ  নগর উন্নয়ন অধিদপ্তর</t>
  </si>
  <si>
    <t>প্রিপারেশন অব ক্লাইমেট সেনসিটিভ স্ট্র্যাটেজিক ডেভেলপমেন্ট প্ল্যান ফর নাজিরপুর, পিরোজপুর সদর এ্যান্ড নেছারাবাদ উপজেলাস অফ পিরোজপুর ডিস্ট্রিক্ট (জুলাই ২০১৯- জুন ২০২১)</t>
  </si>
  <si>
    <t>বাংলাদেশ-মায়ানমার সীমান্ত বরাবর ৮০ কিঃ মিঃ কাঁটাতারের বেড়া নির্মাণ (১ম পর্যায়) প্রকল্প (ফেব্রুয়ারি ২০২০-জুন ২০২২)</t>
  </si>
  <si>
    <t>মন্ত্রণালয়/বিভাগঃ আইন, বিচার ও সংসদ বিষয়ক মন্ত্রণালয়</t>
  </si>
  <si>
    <r>
      <t>স্টেংদেনিং অব দি এক্সজিসটিং ওয়াটার সাপ্লাই ডিস্ট্রিবিশন সিস্টেম অব ঢাকা সিটি টু কোপ দি প্রডাকশন অব পদ্মা ওয়াটার ট্রিটমেন্ট প্লান্ট প্রজেক্ট (</t>
    </r>
    <r>
      <rPr>
        <sz val="12"/>
        <rFont val="NikoshBAN"/>
        <family val="0"/>
      </rPr>
      <t>জুলাই 20১৯-জুন, ২০২১)</t>
    </r>
  </si>
  <si>
    <r>
      <t xml:space="preserve">০৭টি (সাত)টি বিভাগীয় শহরে ২০০ শয্যা বিশিষ্ট মাদকাসক্তি নিরাময় কেন্দ্র নির্মাণ </t>
    </r>
    <r>
      <rPr>
        <sz val="12"/>
        <rFont val="NikoshBAN"/>
        <family val="0"/>
      </rPr>
      <t xml:space="preserve">(01/07/২০১৯-30/06/২০2২) </t>
    </r>
  </si>
  <si>
    <t>চট্টগ্রামের মনসুরাবাদে সরকারি কর্মকর্তা-কর্মচারীদের জন্য বহুতল আবাসিক ভবন নির্মাণ (ডিসেম্বর ২০১৯-ডিসেম্বর ২০২১)</t>
  </si>
  <si>
    <t>শহীদ ক্যাপ্টেন মুনসুর আলী পার্কের সৌন্দর্য বর্ধন ও আধুনিকায়ন এবং পারিজাত লেক উন্নয়ন (জুলাই,২০১৯-জুন’২০২১)</t>
  </si>
  <si>
    <t>অস্ট্রেলিয়ার ক্যানবেরায় বাংলাদেশ চ্যান্সারি কমপ্লেক্স ও হাইকমিশনারের বাসভবন নির্মাণ প্রকল্প (০১/০৭/২০২০-৩০/০৬/২০২৩)</t>
  </si>
  <si>
    <t>বানৌজা শহীদ মোয়াজ্জেম কাপ্তাই ঘাটিস্থ এডিপি প্রকল্পের আওতায় বিএন স্কুল এন্ড কলেজ নির্মাণ  (জুলাই ২০১৯-জুন ২০২২)</t>
  </si>
  <si>
    <t>প্রত্যাগত অভিবাসী কর্মীদের পূন:একত্রীকরণ সহায়তা প্রদান (জুলাই ২০২০-জুন ২০২৩)</t>
  </si>
  <si>
    <t>ঢাকা সেনানিবাসে সিজিডিএফ এর অধীনস্থ এফসি অফিস কমপ্লেক্স নির্মাণ (জানুয়ারি- ২০১৮ হতে জুন ২০২০)</t>
  </si>
  <si>
    <t>মন্ত্রণালয়/বিভাগঃ গৃহায়ন ও গণপূর্ত মন্ত্রণালয়</t>
  </si>
  <si>
    <t>দেশের ৫টি জেলার দুস্থ, বিধবা ও এতিম মহিলাদের ড্রাইভিং, প্রশিক্ষণের মাধ্যমে আর্থ-সামাজিক অবস্থার উন্নয়ন             (জুলাই, ২০১৯ থেকে জুন, ২০২০)</t>
  </si>
  <si>
    <t>দিবাযত্ন কেন্দ্রসহ কর্মজীবী মহিলা হোস্টেল, কুমিল্লা নির্মাণ (জুলাই ২০১৯-জুন ২০২২)</t>
  </si>
  <si>
    <t>মন্ত্রণালয়/বিভাগঃ নির্বাচন কমিশন সচিবালয়</t>
  </si>
  <si>
    <t>মন্ত্রণালয়/বিভাগঃ আর্থিক প্রতিষ্ঠান বিভাগ</t>
  </si>
  <si>
    <t>মন্ত্রণালয়/বিভাগঃ শ্রম ও কর্মসংস্থান মন্ত্রণালয়</t>
  </si>
  <si>
    <r>
      <t xml:space="preserve">ইউরিয়া ফরমালডিহাইড-৮৫  </t>
    </r>
    <r>
      <rPr>
        <sz val="11"/>
        <rFont val="Times New Roman"/>
        <family val="1"/>
      </rPr>
      <t>(UF-85)</t>
    </r>
    <r>
      <rPr>
        <sz val="12"/>
        <rFont val="Nikosh"/>
        <family val="0"/>
      </rPr>
      <t xml:space="preserve"> প্ল্যান্ট স্থাপন ( জানুয়ারি ২০২০-ডিসেম্বর ২০২১)</t>
    </r>
  </si>
  <si>
    <t xml:space="preserve">কেরাণীগঞ্জ মডেল টাউন নির্মাণ (জুলাই ২০১৮-জুন ২০২৩) </t>
  </si>
  <si>
    <t>কক্সবাজার সমুদ্রসৈকতের কলাতলী হতে লাবনী পয়েন্ট পর্যন্ত ওয়াকওয়ে নির্মাণ (০১/০১/২০২০-৩০/০৬/২০২২)</t>
  </si>
  <si>
    <t>নোয়াখালী জেলার কোম্পানীগঞ্জ উপজেলায় সন্দ্বীপ চ্যানেলের ভাংগন হতে মুসাপুর ক্লোজার, রেগুলেটর এবং সংলগ্ন এলাকা রক্ষার জন্য মুসাপুর রেগুলেটরের ডাইভারশন চ্যানেল ও সন্দ্বীপ চ্যানেলের বামতীর প্রতিরক্ষামূলক কাজ (জুলাই, ২০১৯-জুন, ২০২২)</t>
  </si>
  <si>
    <t>জামালপুর মুক্তি সংগ্রাম জাদুঘর উন্নয়ন (জুলাই ২০১৯ হতে জুন ২০২২)</t>
  </si>
  <si>
    <t>মীরসরাই-ফেনী অর্থনৈতিক অঞ্চলে ডুয়েলগেজ সংযোগ রেললাইন নির্মাণ (জুলাই ২০২০ হতে জুন ২০২৩)</t>
  </si>
  <si>
    <t>পায়রা সমুদ্র বন্দরের মাল্টিপারপাস টার্মিনাল নির্মাণ (জুলাই ২০২০ হতে জুন ২০২৩)</t>
  </si>
  <si>
    <t>মংলা বন্দর আধুনিকায়ন (জুলাই ২০২০ হতে জুন ২০২৩)</t>
  </si>
  <si>
    <t>৬৬টি পৌরসভার মাস্টার প্ল্যান প্রণয়নের স্টাডি প্রকল্প (জুলাই ২০২০ হতে জুন ২০২৩)</t>
  </si>
  <si>
    <t>ইন্ট্রোডাকশন অব ই-ভিসা ও ই-টিপি ইন বাংলাদেশ (জুলাই ২০২০ হতে জুন ২০২৩)</t>
  </si>
  <si>
    <t>সিভিল রেজিস্ট্রেশন এন্ড ভাইটাল স্ট্যাটিসটিক্স : বিবাহ ও তালাক নিবন্ধনের আইসিটি অবকাঠামো উন্নয়ন  (জুলাই ২০২০ হতে জুন ২০২৩)</t>
  </si>
  <si>
    <t xml:space="preserve">তেলজাতীয় ফসলের উৎপাদন বৃদ্ধি প্রকল্প (জুলাই, ২০১৯-জুন, ২০২৪) </t>
  </si>
  <si>
    <t>সাব সেক্টরঃ ফসল</t>
  </si>
  <si>
    <t>সমন্বিত খামার ব্যবস্থাপনা অঙ্গ-২য় পর্যায় (আইএফএমসি-২) (জুলাই, ২০১৯ – জুন, ২০২১)</t>
  </si>
  <si>
    <t>মান সম্পন্ন বীজ আলু উৎপাদন ও সংরক্ষণ এবং কৃষক পর্যায়ে বিতরণ জোরদারকরণ প্রকল্প   (সেপ্টেম্বর, ২০১৯ – জুন, ২০২৪)</t>
  </si>
  <si>
    <r>
      <t xml:space="preserve">বিএডিসির বিদ্যমান সার গুদাম সমূহের রক্ষণাবেক্ষণ, পুনর্বাসন এবং নতুন গুদাম নির্মাণের মাধ্যমে সার ব্যবস্থাপনা কার্যক্রম জোরদারকরণ-২য় পর্যায় </t>
    </r>
    <r>
      <rPr>
        <sz val="12"/>
        <rFont val="Nikosh"/>
        <family val="0"/>
      </rPr>
      <t>(জুলাই</t>
    </r>
    <r>
      <rPr>
        <b/>
        <sz val="12"/>
        <rFont val="Nikosh"/>
        <family val="0"/>
      </rPr>
      <t xml:space="preserve">, </t>
    </r>
    <r>
      <rPr>
        <sz val="12"/>
        <rFont val="Nikosh"/>
        <family val="0"/>
      </rPr>
      <t>২০১৯ - জুন, ২০২৪)</t>
    </r>
  </si>
  <si>
    <t>যান্ত্রিক পদ্ধতিতে ধান চাষাবাদের লক্ষ্যে খামার যন্ত্রপাতি গবেষণা কার্যক্রম বৃদ্ধিকরণ (জুলাই, ২০১৯- জুন, ২০২৪)</t>
  </si>
  <si>
    <t>এনহানসিং ক্যাপাসিটি ইন কটন ভ্যারাইটিস ডেভেলপমেন্ট  (জুলাই, ২০১৯ – জুন, ২০২২)</t>
  </si>
  <si>
    <t xml:space="preserve">কৃষি বিপনণ অধিদপ্তর জোরদারকরণ প্রকল্প (জুলাই, ২০১৯ হতে জুন, ২০২৪) </t>
  </si>
  <si>
    <t>সাব সেক্টরঃ সেচ</t>
  </si>
  <si>
    <t>মন্ত্রণালয়/বিভাগঃ  কৃষি মন্ত্রণালয়</t>
  </si>
  <si>
    <t>কুমিল্লা-চাঁদপুর-ব্রাহ্মণবাড়িয়া জেলা সেচ এলাকা উন্নয়ন  (০১/০৭/২০১৯-৩০/০৬/২০২৪)</t>
  </si>
  <si>
    <t>পাবনা-নাটোর-সিরাজগঞ্জ জেলায় ভূ-উপরিস্থ পানির মাধ্যমে সেচ উন্নয়ন (০১/০৭/২০১৯-৩০/০৬/২০২৪)</t>
  </si>
  <si>
    <t>বৃহত্তর ফরিদপুর সেচ এলাকা উন্নয়ন (৪র্থ পর্যায়) (০১/০৭/২০১৯-৩০/০৬/২০২৪)</t>
  </si>
  <si>
    <t>ভূ-উপরিস্থ পানির সর্বোত্তম ব্যবহার ও বৃষ্টির পানি সংরক্ষণের মাধ্যমে নাটোর জেলায় সেচ সম্প্রসারণ (০১/০৭/২০১৯-৩১/১২/২০২৩)</t>
  </si>
  <si>
    <t>পুকুর পুনঃখনন ও ভূ-উপরিস্থ পানি উন্নয়নের মাধ্যমে ক্ষুদ্র সেচে ব্যবহার (০১/০৭/২০১৯-৩১/১২/২০২৩)</t>
  </si>
  <si>
    <t>সাব সেক্টরঃ খাদ্য</t>
  </si>
  <si>
    <t xml:space="preserve">সংস্থাঃ খাদ্য অধিদপ্তর </t>
  </si>
  <si>
    <t xml:space="preserve">খাদ্যশস্যের পুষ্টিমান নিশ্চিত করার লক্ষ্যে প্রিমিক্স কার্নেল মেশিন ও ল্যাবরেটরী স্থাপন এবং অবকাঠামো নির্মাণ (জানুয়ারি ২০২০- ডিসেম্বর ২০২১) </t>
  </si>
  <si>
    <t>সাব সেক্টরঃ বন</t>
  </si>
  <si>
    <t>জলবায়ু পরিবর্তনের বিরুপ প্রভাব নিরসনে সিলেট বন বিভাগে পুন:বনায়ন (জুলাই, ২০১৬- জুন-২০২১)</t>
  </si>
  <si>
    <t>মহামায়া ইকোপার্কের জীববৈচিত্র্য সংরক্ষণ ও প্রতিবেশ পুনরুদ্ধার (জুলাই, ২০১৬- জুন-২০২১)</t>
  </si>
  <si>
    <t>বঙ্গবন্ধু শেখ মুজিব সাফারী পার্ক, কক্সবাজার এর অধিকতর উন্নয়ন প্রকল্প (২য় পর্যায়) (জুলাই, ২০১৭- জুন-২০২০)</t>
  </si>
  <si>
    <t>কক্সবাজার জেলায় সবুজ বেষ্টনী  সৃজন, প্রতিবেশ পুনরুদ্ধার এবং ইকো ট্যুরিজম উন্নয়ন (জুলাই, ২০১৯- জুন, ২০২৪)</t>
  </si>
  <si>
    <t>স্ট্রাটেজিক এনভায়রনমেন্টাল এ্যসিসমেন্ট অফ সাউথ ওয়েস্ট রিজিওন বাংলাদেশ টু কনজার্ভ আউটস্ট্যান্ডিং  ইউনিভার্সল ভেলুস অব দ্যা সুন্দরবন (অক্টোবর, ২০১৯- সেপ্টেম্বর, ২০২১)</t>
  </si>
  <si>
    <t>মন্ত্রণালয়/ বিভাগঃ মৎস্য ও প্রাণিসম্পদ মন্ত্রণালয়</t>
  </si>
  <si>
    <t>প্রাণিসম্পদ অধিদপ্তরের সক্ষমতা জোরদারকরণ প্রকল্প(জানুয়ারি ২০২০-জুন ২০২৩)</t>
  </si>
  <si>
    <t>জনস্বাস্থ্য সুরক্ষায় ভেটেরিনারি পাবলিক হেলথ সার্ভিস জোরদারকরণ প্রকল্প (জানুয়ারি ২০১৯-ডিসেম্বর ২০২২)</t>
  </si>
  <si>
    <t>সমতল ভূমিতে বসবাসরত অনগ্রসর ক্ষুদ্র নৃ-গোষ্ঠীর আর্থ সামাজিক ও জীবন মানোন্নয়নের লক্ষ্যে সমন্বিত প্রাণিসম্পদ উন্নয়ন প্রকল্প (জুলাই, ২০১৯-জুন, ২০২৩)</t>
  </si>
  <si>
    <t>সিলেট, লালমনিরহাট এবং বরিশাল ইনস্টিটিউট অব লাইভষ্টক সায়েন্স এন্ড টেকনোলজি স্থাপন প্রকল্প (জানুয়ারি ২০২০-ডিসেম্বর ২০২২)</t>
  </si>
  <si>
    <t>সংস্থাঃ বাংলাদেশ প্রাণিসম্পদ গবেষণা ইনস্টিটিউট</t>
  </si>
  <si>
    <t>ব্লাক বেঙ্গল ছাগলের জাত সংরক্ষণ ও উন্নয়ন গবেষণা প্রকল্প (জুলাই ২০১৯ - জুন ২০২২)</t>
  </si>
  <si>
    <t>পোল্ট্রি গবেষণা ও উন্নয়ন জোরদারকরণ প্রকল্প (জুলাই ২০১৯-জুন ২০২৪)</t>
  </si>
  <si>
    <t>জুনোসিস এবং আন্তঃসীমান্তীয় প্রাণিরোগ প্রতিরোধ ও নিয়ন্ত্রণ গবেষণা প্রকল্প (জুলাই ২০১৯ – জুন ২০২৪)</t>
  </si>
  <si>
    <t>সাব-সেক্টরঃ মৎস্য</t>
  </si>
  <si>
    <t>সংস্থাঃ বাংলাদেশ ভেটেরিনারি কাউন্সিল (বিভিসি)</t>
  </si>
  <si>
    <t>আনুষঙ্গিক সুবিধাসহ বাংলাদেশ ভেটেরিনারি কাউন্সিল ভবন নির্মাণ প্রকল্প (জানুয়ারি, ২০১৮- ডিসেম্বর, ২০২০)</t>
  </si>
  <si>
    <t>কুড়িগ্রাম জেলার রৌমারী উপজেলার ঘুঘুমারী হতে ফুলুয়ার চর ঘাট ও রাজিবপুর উপজেলা সদর (মেম্বর পাড়া) হতে মোহনগঞ্জ বাজার পর্যন্ত ব্রহ্মপুত্র নদের ভাঙন হতে বামতীর সংরক্ষণ ও ড্রেজিং (অক্টোবর ২০১৮ হতে জুন ২০২১)</t>
  </si>
  <si>
    <t>নীলফামারী জেলার কিশোরগঞ্জ উপজেলায় চাড়ালকাটা নদী সোজাকরণ এবং বুড়িতিস্তা নদীর বন্যা নিয়ন্ত্রণ বাঁধ রক্ষার্থে জলঢাকা উপজেলায় নদীতীর সংরক্ষণ</t>
  </si>
  <si>
    <t>ব্রাহ্মণবাড়িয়া জেলার নবীনগর উপজেলার বড়িকান্দি হতে ধরাভাঙ্গা এমপি বাঁধ পর্যন্ত মেঘনা নদীর বামতীর সংরক্ষণ ও যমুনা খাল পুনঃখনন প্রকল্প</t>
  </si>
  <si>
    <t>মধুমিত নবগঙ্গা উপ-প্রকল্প পুনর্বাসন ও নবগঙ্গা নদী পুনঃখনন</t>
  </si>
  <si>
    <t>সিলেট জেলার সিলেট সদর উপজেলাধীন মোগলগাঁও ইউনিয়নের দশগ্রাম এলাকায় সুরমা নদীর ডান তীর এবং বিশ্বনাথ উপজেলাধীন মাহতাবপুর ও রাজাপুর পরগণা বাজার এলাকায় সুরমা নদীর বাম তীর সংরক্ষণ (জুলাই ২০১৯ থেকে জুন ২০২২)</t>
  </si>
  <si>
    <t>বাগেরহাট জেলার মোংলা উপজেলার বাংলাদেশ সেনা কল্যান সংস্থার নিজস্ব প্রতিষ্ঠান এলিফেন্ট ব্রান্ড সিমেন্ট ফ্যক্টরী ও তৎসংলগ্ন এলাকা পশুর নদীর বামতীরের ভাঙ্গন হতে রক্ষা (মার্চ ২০১৯ হতে জুন ২০২০)</t>
  </si>
  <si>
    <t xml:space="preserve">পানি সম্পদ মন্ত্রণালয় ও সংস্থাসমূহের সক্ষমতা বৃদ্ধিকল্পে ছোট আকারের জলযান ক্রয় (জুলাই ২০১৯ হতে জুন ২০২১) </t>
  </si>
  <si>
    <t>ফেনী জেলার ফেনী সদর উপজেলাধীন ফেনী নদীর ডানতীর ভাঙ্গন হতে জগৎ জীবনপুর এলাকা রক্ষা (জুলাই ২০১৯ হতে জুন ২০২১)</t>
  </si>
  <si>
    <t>চর ডেভেলপমেন্ট এন্ড সেটেলমেন্ট প্রজেক্ট (ব্রীজিং, সিডিএসপি-৪) (নোয়াখালী জেলা প্রশাসন অংশ) (জুলাই ২০১৯ হতে জুন ২০২২)</t>
  </si>
  <si>
    <t>শরীয়তপুর জেলার নড়িয়া উপজেলার পদ্মা শাখা নদীর ডান তীর এর ভাঙ্গন হতে নওয়াপাড়া এলাকা এবং পদ্মা শাখা নদীর বাম তীরের ভাঙ্গন হতে চরআত্রা এলাকা রক্ষা প্রকল্প (অক্টোবর ২০১৭ হতে জুন ২০২১)</t>
  </si>
  <si>
    <t>সংস্থাঃ  সাধারণ অর্থনীতি বিভাগ</t>
  </si>
  <si>
    <t>সেক্টরঃ যোগাযোগ</t>
  </si>
  <si>
    <t>সংস্থাঃ বিটিসিএল</t>
  </si>
  <si>
    <t>চট্টগ্রামের মিরসরাই অর্থনৈতিক অঞ্চলে টেলিযোগাযোগ নেটওয়ার্ক স্থাপন (জুলাই ২০১৯ হতে ডিসেম্বর ২০২১)</t>
  </si>
  <si>
    <t>মন্ত্রণালয়ঃ প্রতিরক্ষা মন্ত্রণালয়</t>
  </si>
  <si>
    <t>জিএনএসএস করস এর নেটওয়ার্ক পরিধি সম্প্রসারণ এবং টাইডাল স্টেশন আধুনিকীকরণ (জুলাই ২০১৯ হতে জুন ২০২১)</t>
  </si>
  <si>
    <t>খুলনা কর ভবন নির্মাণ (জুলাই ২০১৯ –জুন ২০২২)</t>
  </si>
  <si>
    <t>মন্ত্রণালয়/ বিভাগঃ সড়ক পরিবহণ ও সেতু মন্ত্রণালয়/ সড়ক পরিবহণ ও মহাসড়ক বিভাগ</t>
  </si>
  <si>
    <t>সংস্থা : সড়ক ও জনপথ (সওজ) অধিদপ্তর (বিনিয়োগ প্রকল্প)</t>
  </si>
  <si>
    <t>মাগুরা-শ্রীপুর জেলা মহাসড়ক বাঁক সরলীকরণসহ সম্প্রসারণ (০১/০৩/২০১৯-৩০/০৬/২০২১)</t>
  </si>
  <si>
    <t>বরিশাল-ভোলা-লক্ষ্মীপুর জাতীয় মহাসড়কের (এন-৮০৯) বরিশাল (চর কাউয়া) হতে ভোলা (ইলিশা ফেরীঘাট) হয়ে লক্ষ্মীপুর পর্যন্ত যথাযথ মান ও প্রশস্ততায় উন্নীতকরণ (০১/০৩/২০১৯-৩০/০৬/২০২১)</t>
  </si>
  <si>
    <t>বামনডাংগা (গাইবান্ধা)-শঠিবাড়ী-আফতাবগঞ্জ (দিনাজপুর) জেলা মহাসড়ক (জেড-৫০১৩) প্রশস্তকরণ (০১/০৭/২০১৯-৩১/১২/২০২১)</t>
  </si>
  <si>
    <t>নেত্রকোনা-কেন্দুয়া জেলা মহাসড়ক উন্নয়ন (০১/০৭/২০১৯-৩০/০৬/২০২২)</t>
  </si>
  <si>
    <t>ঢাকা (মিরপুর)-উথুলী-পাটুরিয়া জাতীয় মহাসড়ক (এন-৫) এর নবীনগর হতে নয়ারহাট ও পাটুরিয়া ঘাট এলাকা প্রশস্তকরণসহ আমিনবাজার হতে পাটুরিয়া ঘাট পর্যন্ত বিভিন্ন বাসস্ট্যা ন্ড এলাকা ডেডিকেটেড লেনসহ সার্ভিস লেন ও বাস-বে নির্মাণ (০১/০৭/২০১৯-৩০/০৬/২০২২)</t>
  </si>
  <si>
    <t>সুনামগঞ্জ-মদনপুর-দিরাই-শাল্লা- জলসুখা-আজমিরীগঞ্জ-হবিগঞ্জ মহাসড়কের শাল্লা-জলসুখা সড়কাংশ নির্মাণ (০১/০৭/২০১৯-৩০/০৬/২০২২)</t>
  </si>
  <si>
    <t>রাঙ্গামাটি সড়ক বিভাগের অধীন পাহাড়/ভূমি ধ্বসে ক্ষতিগ্রস্থ সড়কের বিভিন্ন কিলোমিটারে ড্রেনসহ স্থায়ী প্রতিরক্ষামূলক আরসিসি রিটেইনিং ওয়াল নির্মাণ (০১/০৭/২০১৯-৩০/০৬/২০২২)</t>
  </si>
  <si>
    <t>টেকসই ও নিরাপদ মহাসড়ক গড়ে তোলার জন্য ৪টি জাতীয় মহাসড়কের পার্শ্বে পণ্যবাহী গাড়ি চালকদের জন্য পার্কিং সুবিধা সম্বলিত বিশ্রামাগার স্থাপন (০১/০৭/২০১৯-৩০/০৬/২০২১)</t>
  </si>
  <si>
    <t>খুলনা-চুকনগর-সাতক্ষীরা মহাসড়কের খুলনা শহরাংশ (৪.০০ কিলোমিটার) চার লেনে উন্নীতকরণ (০১/০৭/২০১৯-৩০/০৬/২০২২)</t>
  </si>
  <si>
    <t>সড়ক ও জনপথ অধিদপ্তরের আওতাধীন গুরুত্বপূর্ণ মহাসড়কে পণ্য পরিবহণের উৎসমুখে এক্সেল লোড নিয়ন্ত্রণ কেন্দ্র স্থাপন (০১/০৭/২০১৯-৩০/০৬/২০২২)</t>
  </si>
  <si>
    <t>কুড়িগ্রাম (দাসেরহাট)-নাগেশ্বরী-ভুরুঙ্গামারী-সোনাহাট স্থলবন্দর সড়ককে জাতীয় মহাসড়কে উন্নীতকরণ (০১/০৭/২০১৯-৩০/০৬/২০২২)</t>
  </si>
  <si>
    <t>ভূয়াপুর-তারাকান্দি জেলা মহাসড়ক (জেড-৪৮০১) যথাযথমান ও প্রশস্ততায় উন্নীতকরণ (০১/০৭/২০১৯-৩০/০৬/২০২১)</t>
  </si>
  <si>
    <t>৪-লেনে উন্নীত ঢাকা-চট্টগ্রাম জাতীয় মহাসড়ক (এন-১) (দাউদকান্দি-চট্টগ্রাম অংশ) -এর ৪ (চার) বছরের জন্য পারফরম্যান্স বেইজড অপারেশন ও দৃঢ়করণ (০১/০৭/২০১৯-৩০/০৬/২০২৩)</t>
  </si>
  <si>
    <t>ময়মনসিংহ (রঘুরামপুর)-ফুলপুর-নকলা-শেরপুর (আর-৩৭১) আঞ্চলিক মহাসড়ক উন্নয়ন (০১/০৭/২০১৯-৩০/০৬/২০২২)</t>
  </si>
  <si>
    <t>রাজশাহী-নওহাটা-চৌমাসিয়া সড়কের বিন্দুর মোড় হতে বিমান বন্দর হয়ে নওহাটা ব্রীজ পর্যন্ত পেভমেন্ট ৪-লেনে উন্নীতকরণ (০১/০৭/২০১৯-৩১/১২/২০২১)</t>
  </si>
  <si>
    <t>নোয়াখালী জেলার গুরুত্বপূর্ণ পুরাতন, সরু ও ঝুঁকিপূর্ণ ব্রীজ ও কালভার্ট পুন:নির্মাণ (০১/০৭/২০১৯-৩০/০৬/২০২১)</t>
  </si>
  <si>
    <t>ডোমার-চিলাহাটি-ভাউলাগঞ্জ (জেড-৫৭০৬), ডোমার (বোড়াগাড়ী)-জলঢাকা (ভাদুরদরগাহ) (জেড-৫৭০৪) এবং জলঢাকা-ভাদুরদরগাহ-ডিমলা (জেড-৫৭০৩) জেলা মহাসড়ক যথাযথ মান ও প্রশস্ততায় উন্নীতকরণ (০১/০৭/২০১৯-৩০/০৬/২০২১)</t>
  </si>
  <si>
    <t>নোয়াখালী জেলার পেশকারহাট-চরএলাহী (জেড-১৪৩১) জেলা মহাসড়ককে যথাযথ মান ও প্রশস্ততায় উন্নীতকরণ (০১/০৭/২০১৯-৩০/০৬/২০২১)</t>
  </si>
  <si>
    <t>দর্শনা-মুজিবনগর আঞ্চলিক মহাসড়ক (আর-৭৪৯) উন্নয়ন (০১/০৭/২০১৯-৩০/০৬/২০২২)</t>
  </si>
  <si>
    <t>চাষাড়া-খানপুর-গোদনাইল-অদমজী ইপিজেড সড়ক নির্মাণ (০১/০৭/২০১৯-৩০/০৬/২০২১)</t>
  </si>
  <si>
    <t>টেকসই মহাসড়ক নির্মাণ, মেরামত ও রক্ষণাবেক্ষণের জন্য আধুনিক প্রযুক্তির অ্যাসফল্ট প্ল্যান্ট, সরঞ্জাম এবং যন্ত্রপাতি সংগ্রহ (০১/০৭/২০১৯-৩০/০৬/২০২১)</t>
  </si>
  <si>
    <t>কিশোরগঞ্জ (বিন্নাটি)-পাকুন্দিয়া-মির্জাপুর-টোক জেলা মহাসড়ককে যথাযথমানে উন্নীতকরণ (০১/১১/২০১৯-৩০/০৬/২০২২)</t>
  </si>
  <si>
    <t>ঢাকা-আরিচা মহাসড়কের আমিনবাজার, সালেহপুর ও নয়ারহাট নামক স্থানে ৩টি সেতু নির্মাণ (০১/০৭/২০১৯-৩০/০৬/২০২২)</t>
  </si>
  <si>
    <t>কক্সবাজার জেলার একতাবাজার-পহরচাঁদা-মগনামাঘাট-বনোজা শেখ হাসিনা সড়ক উন্নয়ন (জেড-১১২৫) (০১/০৭/১৯-৩০/০৬/২২)</t>
  </si>
  <si>
    <t>পালবাড়ী-দড়াটানা-মনিহার-মুড়ালী জাতীয় মহাসড়ক (এন-৭০৭) এর মনিহার হতে মুড়ালী পর্যন্ত ৪-লেনে উন্নীতকরণ (০১/১০/২০১৯-৩১/১২/২০২১)</t>
  </si>
  <si>
    <t>ফেনী (মাস্টারপাড়া)-আলোকদিয়া-ভালুকিয়া-লস্করহাট-ছাগলনাইয়া (শান্তিরহাট) জেলা মহাসড়কটি যথাযথ মান ও প্রশস্ততায় উন্নীতকরণ (০১/১০/২০১৯-৩০/১২/২০২১)</t>
  </si>
  <si>
    <t>যশোর (রাজারহাট)-মনিরামপুর-কেশবপুর-চুকনগর আঞ্চলিক মহাসড়ক (আর-৭৫৫) উন্নয়ন (০১/১০/২০১৯-৩১/১২/২০২১)</t>
  </si>
  <si>
    <t>ফেনী-সোনাগাজী-মুহুরী প্রকল্প সড়কের ৩০তম কি:মি: এ ৩৯১.৩৪ মিটার দীর্ঘ মুহুরী সেতু এবং বক্তারমুন্সী-কাজিরহাট-দাগনভুঁঞা সড়কের ১৩তম কি:মি: এ ৫০.১২ মিটার দীর্ঘ ফাজিলাঘাট সেতু নির্মাণ (০১/১০/২০১৯-৩১/১২/২০২১)</t>
  </si>
  <si>
    <t>সিরাজগঞ্জ (বাগবাটি)-ধুনট (সোনামুখী) মহাসড়ক (জেড-৫৪০৫) যথাযথ মান ও প্রশস্ততায় উন্নীতকরণ (০১/১০/১৯-৩০/০৬/২০২২)</t>
  </si>
  <si>
    <t>কক্সবাজার জেলার রামু পুরাতন অংশ (এন-১০৯) জাতীয় মহাসড়ক এবং রামু-ফতেখাঁরকুল-মরিচ্যা (এন-১১৩) জাতীয় মহাসড়ক দুটি যথাযথ মান ও প্রশস্ততায় উন্নীতকরণ (০১/১০/২০১৯-৩০/০৬/২০২২)</t>
  </si>
  <si>
    <t>সিংড়া-গুরুদাসপুর-চাটমোহর সড়কের সিংড়া অংশের সড়ক বাঁধ উঁচুকরণসহ পেভমেন্ট পুন:নির্মাণ ও প্রশস্তকরণ (০১/১০/২০১৯-৩০/১০/২০২২)</t>
  </si>
  <si>
    <t>লক্ষীপুর সড়ক বিভাগাধীন বিভিন্ন সড়কে ৪টি সেতু নির্মাণ (০১/১০/২০১৯-৩০/০৬/২০২১)</t>
  </si>
  <si>
    <t>কিশোরগঞ্জ-করিমগঞ্জ-চামড়াঘাট জেলা মহাসড়ক যথাযথ-মানে উন্নীতকরণসহ ছয়না-যশোদল-চৌদ্দশত বাজার সংযোগ সড়ক নির্মাণ (০১/১১/২০১৯-৩০/০৬/২০২২)</t>
  </si>
  <si>
    <t>দিঘলিয়া (রেলিগেট)-আড়ুয়া-গাজীরহাট-তেরখাদা সড়কের (জেড-৭০৪০) ১ম কিলোমিটারে ভৈরব নদীর উপর ভৈরব সেতু নির্মাণ (০১/০১/২০২০-৩১/১২/২০২২)</t>
  </si>
  <si>
    <t>সৈয়দপুর (কেরানীগঞ্জ)-হাসাড়া-বিরতারা-সিংপাড়া-কাজলপুর-নাগেরহাট জেলা মহাসড়কের সৈয়দপুর-হাসাড়া অংশ যথাযথমান ও প্রশস্ততায় উন্নীতকরণ (০১/০১/২০২০-৩১/১২/২০২২)</t>
  </si>
  <si>
    <t>সুগন্ধা নদীর ভাঙ্গন হতে বীরশ্রেষ্ঠ ক্যাপ্টেন মহিউদ্দিন জাহাঙ্গীর সেতু (দোয়ারিকা সেতু) রক্ষার্থে ৩.৭৬৫ কি.মি. নদীতীরে স্থায়ী রক্ষাপ্রদ কাজ (০১/০১/২০২০-৩১/১২/২০২২)</t>
  </si>
  <si>
    <t>পুঠিয়া-বাগমারা মহাসড়ক (জেড- ৬০০৪) যথাযথ মান ও প্রশস্ততায় উন্নীতকরণ (০১/১০/২০১৯-৩০/০৬/২০২১)</t>
  </si>
  <si>
    <t>বগুড়া-সারিয়াকান্দি জেলা মহাসড়ক (জেড-৫০৩২) উন্নয়ন এবং বাঙালী নদীর উপর আড়িয়ারঘাট সেতু নির্মাণ (০১/০১/২০২০-৩১/১২/২০২২)</t>
  </si>
  <si>
    <t>মাগুরা-নড়াইল আঞ্চলিক মহাসড়কের বাঁকসরলীকরণসহ যথাযথ মান ও প্রশস্ততায় উন্নীতকরণ (০১/০১/২০২০-৩১/১২/২০২২)</t>
  </si>
  <si>
    <t>জরা-জীর্ণ, অপ্রশস্ত ও গুরুত্বপূর্ণ পয়েন্টে বিদ্যমান বেইলী সেতু এবং আরসিসি সেতু প্রতিস্থাপন প্রকল্প (ঢাকা জোন) (০১/০১/২০২০-৩০/০৬/২০২২)</t>
  </si>
  <si>
    <t>সংস্থা : ডিএমটিসিএল (বিনিয়োগ প্রকল্প)</t>
  </si>
  <si>
    <t>ঢাকা ম্যাস রাপিড ট্রানজিট ডেভলপমেন্ট প্রজেক্ট (লাইন-১) (০১/০৯/২০১৯-৩১/১২/২০২৬)</t>
  </si>
  <si>
    <t>ঢাকা ম্যাস রাপিড ট্রানজিট ডেভলপমেন্ট প্রজেক্ট (লাইন-৫): নর্দার্ন রুট (০১/০৭/২০১৯-৩১/১২/২০২৮)</t>
  </si>
  <si>
    <t>সংস্থা : ডিএমটিসিএল (কারিগরী সহায়তা প্রকল্প)</t>
  </si>
  <si>
    <t>সাব-সেক্টরঃ রেলপথ</t>
  </si>
  <si>
    <t>সংস্থা: বাংলাদেশ রেলওয়ে</t>
  </si>
  <si>
    <t>বাংলাদেশ রেলওয়ের আখাউড়া-সিলেট সেকশনের মিটারগেজ রেল লাইনকে ডুয়েলগেজ রেললাইনে রূপান্তর। (০১.০৪.২০১৯ - ৩০.০৬.২০২৫)</t>
  </si>
  <si>
    <t>গোবরা হতে পিরোজপুর পর্যন্ত ব্রডগেজ রেল লাইন নির্মাণ এবং বাগেরহাটে রেলসংযোগ স্থাপনের জন্য সম্ভাব্যতা যাচাই ও বিশদ ডিজাইন। (০১.০৭.২০১৯ - ৩১.০১.২০২১)</t>
  </si>
  <si>
    <t>বাংলাদেশ রেলওয়ের ২১টি মিটারগেজ ডিজেল ইলেক্ট্রিক লোকোমোটিভ নবরূপায়ন প্রকল্প। (০১.০৭.২০১৯ - ৩১.১২.২০২২)</t>
  </si>
  <si>
    <t>বাংলাদেশ রেলওয়ের রোলিং স্টক অপারেশন উন্নয়ন (কারিগরি সহায়তা) প্রকল্প। (০১.০৭.২০১৯ - ৩০.০৬.২০২১)</t>
  </si>
  <si>
    <t>সংস্থা: বিআইডব্লিউটিএ</t>
  </si>
  <si>
    <t>অভ্যন্তরীণ ও উপকূলীয় নৌ পথের জন্য নৌ সহায়ক যন্ত্রপাতি সংগ্রহ ও সংযোজন (জুলাই ২০১৯-ডিসেম্বর ২০২০)</t>
  </si>
  <si>
    <t>নারায়ণগঞ্জের খানপুরে অভ্যন্তরীণ কন্টেইনার এবং  বাল্ক টার্মিনাল নির্মাণ (জুলাই ২০১৯-ডিসেম্বর ২০২২)।</t>
  </si>
  <si>
    <t>সংস্থা: মংলা বন্দর কর্তৃপক্ষ</t>
  </si>
  <si>
    <t>মোংলা বন্দরের জন্য অত্যাবশ্যকীয় যন্ত্রপাতি/সরঞ্জামাদি সংগ্রহ (জুলাই ২০১৮-জুন ২০২১)</t>
  </si>
  <si>
    <t>মোংলা বন্দরে আধুনিক বর্জ্য নিঃসৃত তেল অপসারণ ব্যবস্থাপনা  (জানুয়ারি, ২০২০ হতে জুন, ২০২২)</t>
  </si>
  <si>
    <r>
      <t xml:space="preserve">মোংলা বন্দরের জন্য সহায়ক জলযান সংগ্রহ (জুলাই, </t>
    </r>
    <r>
      <rPr>
        <sz val="12"/>
        <rFont val="NikoshBAN"/>
        <family val="0"/>
      </rPr>
      <t>২০১9</t>
    </r>
    <r>
      <rPr>
        <sz val="12"/>
        <rFont val="Nikosh"/>
        <family val="0"/>
      </rPr>
      <t xml:space="preserve"> </t>
    </r>
    <r>
      <rPr>
        <sz val="12"/>
        <rFont val="NikoshBAN"/>
        <family val="0"/>
      </rPr>
      <t xml:space="preserve">হতে </t>
    </r>
    <r>
      <rPr>
        <sz val="12"/>
        <rFont val="Nikosh"/>
        <family val="0"/>
      </rPr>
      <t>জুন, ২০২২)</t>
    </r>
  </si>
  <si>
    <t>সংস্থা: স্থল বন্দর কর্তৃপক্ষ</t>
  </si>
  <si>
    <t>বেনাপোল স্থল বন্দরের কাগো ভ্যাহিক্যাল টামিনাল নিমাণ  (জুলাই, ২০১৯-জুন, ২০২১)</t>
  </si>
  <si>
    <t>সংস্থা: বেসামরিক বিমান চলাচল কর্তৃপক্ষ</t>
  </si>
  <si>
    <t xml:space="preserve">আর্ন্তজাতিক বিমানবন্দরসমূহরে সিকিউরিটি ব্যবস্থার উন্নয়ন  (জুলাই ২০১৯৮-ডিসেম্বর ২০২০) </t>
  </si>
  <si>
    <t>সংস্থা: বাংলাদেশ পর্যটন করপোরেশন</t>
  </si>
  <si>
    <t>পার্বত্য চট্টগ্রাম এলাকায় পর্যটন সুবিধাদি সৃষ্টির লক্ষ্যে সম্ভাব্যতা সমীক্ষা  (আগস্ট, ২০১৯ – এপ্রিল, ২০২০)</t>
  </si>
  <si>
    <t>সেক্টরঃ ভৌত পরিকল্পনা, পানি সরবরাহ ও গৃহায়ন</t>
  </si>
  <si>
    <t>মন্ত্রণাল/বিভাগঃ গৃহায়ন ও গণপূর্ত মন্ত্রণালয়</t>
  </si>
  <si>
    <t>অফিসার্স ক্লাব, ঢাকা এর ক্যাম্পাসে বহুতল ভবন নির্মাণ (এপ্রিল ২০১৯ হতে জুন ২০২১)</t>
  </si>
  <si>
    <t>মানিকগঞ্জে বহুতল বিশিষ্ট সমন্বিত সরকারি অফিস ভবন নির্মাণ (জানুয়ারি ২০১৯ হতে ডিসেম্বর ২০২১)</t>
  </si>
  <si>
    <t>ঢাকাস্থ মিরপুর পাইকপাড়ায় সরকারি কর্মকর্তা-কর্মচারীদের জন্য বহুতল আবাসিক ফ্ল্যাট নির্মাণ (অক্টোবর ২০১৯ হতে অক্টোবর ২০২২)</t>
  </si>
  <si>
    <r>
      <t>বাংলাদেশ জাতীয় সংসদ ভবন, সংসদ সদস্য ভবন ও এমপি হোস্টেলসহ আনুষঙ্গিক স্থাপনার নির্মাণ ও আধুনিকায়ন</t>
    </r>
    <r>
      <rPr>
        <b/>
        <sz val="12"/>
        <rFont val="Nikosh"/>
        <family val="0"/>
      </rPr>
      <t xml:space="preserve"> </t>
    </r>
    <r>
      <rPr>
        <sz val="12"/>
        <rFont val="Nikosh"/>
        <family val="0"/>
      </rPr>
      <t>(ডিসেম্বর ২০১৯ হতে ডিসেম্বর ২০২১)</t>
    </r>
  </si>
  <si>
    <t>সংস্থ: কক্সবাজার উন্নয়ন কর্তৃপক্ষ</t>
  </si>
  <si>
    <t>হলিডেমোড়-বাজারঘাটা-লারপাড়া (বাসস্ট্যান্ড) প্রধান সড়ক সংস্কারসহ প্রশস্তকরণ (২০১৯ হতে ডিসেম্বর ২০২২)</t>
  </si>
  <si>
    <t>নরসিংদী জেলা কারাগার নির্মাণ (সেপ্টেম্বর ২০১৯ হতে জুন ২০২২)</t>
  </si>
  <si>
    <t>সৌদি আরবের রিয়াদে বাংলাদেশ হাউস (রাষ্ট্রদূত ভবন) নির্মাণ (সেপ্টেম্বর ২০১৯ হতে ফেব্রুয়ারি ২০২৩)</t>
  </si>
  <si>
    <t>সৌদি আরবের জেদ্দায় বাংলাদেশ চ্যান্সারি কমপ্লেক্স নির্মাণ (অক্টোবর ২০১৯ হতে সেপ্টেম্বর ২০২৩)</t>
  </si>
  <si>
    <t>সরকারি কর্মচারী হাসপাতালকে ৫০০ শয্যাবিশিষ্ট হাসপাতালে উন্নীতকরণ (মার্চ ২০১৯ হতে ডিসেম্বর ২০২০)</t>
  </si>
  <si>
    <t>সংস্থ: স্থানীয় সরকার প্রকৌশল অধিদপ্তর</t>
  </si>
  <si>
    <t>সুনামগঞ্জ পৌরসভার সেবার মান উন্নয়নে প্রয়োজনীয় অবকাঠামো নির্মাণ (জুলাই ২০১৯ হতে জুন ২০২২ পর্যন্ত)</t>
  </si>
  <si>
    <t>কেশবপুর-সাগরদাড়ি মধু সড়ক উন্নয়ন (জুলাই ২০১৯ হতে জুন ২০২১ পর্যন্ত)</t>
  </si>
  <si>
    <t>রাজশাহী মহানগরীর ৩০টি ওয়ার্ডে ক্ষতিগ্রস্থ সড়ক ও নর্দমাসমূহের উন্নয়ন (জুলাই, ২০১৯ জুন, ২০২১)</t>
  </si>
  <si>
    <t xml:space="preserve">সিলেট সিটি কর্পোরেশনের জলাবদ্ধতা নিরসন, বিশুদ্ধ পানি সরবরাহ ও অবকাঠামো নির্মাণ (জুলাই ২০১৯ হতে জুন ২০২৩ )                          </t>
  </si>
  <si>
    <t>আধুনিক যন্ত্রপাতি সংগ্রহের মাধ্যমে সড়ক পরিস্কার ও বর্জ্য ব্যবস্থাপনা কাজের উন্নয়ন (অক্টোবর, ২‌‌০১৯ হতে ডিসেম্বর ২০২০)</t>
  </si>
  <si>
    <t>ক্ষুদ্র ব্যবসায়ীদের পুনর্বাসনসহ নারায়ণগঞ্জ সিটি কর্পোরেশনের আওতাধীন এলাকায় অপরাজিতা নগর বিদ্যালয় নির্মাণ (জুলাই, ২০১৯ হতে জুন ২০২২)</t>
  </si>
  <si>
    <t>রংপুর সিটি কর্পোরেশনের ৩৩টি ওয়ার্ডে বিভিন্ন রাস্তায় সড়ক বাতি স্থাপন (মার্চ, ২‌‌০১৯ হতে ডিসেম্বর ২০২০)</t>
  </si>
  <si>
    <t>গাজীপুর সিটি কর্পোরেশনের বিভিন্ন জোনের প্রধান সংযোগ রাস্তাগুলি প্রশস্থকরণসহ নর্দমা ও ফুটপাত নির্মাণ (জুলাই ২০১৯ হতে জুন ২০২২ )</t>
  </si>
  <si>
    <t>উত্তরা এলাকায় পয়:শোধনাগার নির্মাণের জন্য জমি অধিগ্রহণ (জুলাই ২০১৯ - জুন ২০২১)</t>
  </si>
  <si>
    <t>ঢাকা মহানগরীর বিভিন্ন এলাকায় পানির লাইনের জরুরী প্রতিস্থাপন প্রকল্প (জানুয়ারী ২০২০ হতে জুন ২০২১)</t>
  </si>
  <si>
    <t>বাংলাদেশ ৩০টি পৌরসভায় পানি সরবরাহ ও স্যানিটেশন প্রকল্প (মার্চ ২০১৯ হতে জুন ২০২৩)</t>
  </si>
  <si>
    <t>সমগ্র দেশে নিরাপদ পানি সরবরাহ প্রকল্প (জানুয়ারী ২০২০ হতে জুন ২০২৫)</t>
  </si>
  <si>
    <t>বাংলাদেশের পৌরসভাগুলোর উৎপাদক নলকূপসমূহের পুনরুজ্জীবিতকরণ প্রকল্প (অক্টোবর ২০১৯ হতে মার্চ ২০২১)</t>
  </si>
  <si>
    <t>নোয়াখালী জেলার চৌমুহনী পৌরসভায় পানি সরবরাহ ও স্যানিটেশন ব্যবস্থার সম্প্রসারণ ও উন্নয়ন (জানুয়ারী ২০১৯ - জুন ২০২১)</t>
  </si>
  <si>
    <t>পানির গুনগতমান পরীক্ষা ব্যবস্থা শক্তিশালীকরণ (জুলাই ২০১৯ হতে জুন ২০২২)</t>
  </si>
  <si>
    <t>পিরোজপুর জেলার মঠবাড়িয়া উপজেলায় নিরাপদ পানি সরবরাহ ও স্যানিটেশন (জানুয়ারী ২০২০ হতে ডিসেম্বর ২০২১)</t>
  </si>
  <si>
    <t>কারিগরি সহায়তা: শহর অবকাঠামো উন্নয়ন প্রকল্প প্রণয়ন (জুলাই ২০১৯ হতে জুন ২০২২)</t>
  </si>
  <si>
    <t xml:space="preserve">২০১৯-২০ অর্থ বছরের আরএডিপিতে অন্তর্ভুক্তিযোগ্য নতুন অনুমোদিত প্রকল্প  </t>
  </si>
  <si>
    <t>সেক্টরঃ স্বাস্থ্য, পুষ্টি, জনসংখ্যা ও পরিবারকল্যাণ</t>
  </si>
  <si>
    <t xml:space="preserve">সেক্টরঃ সমাজকল্যাণ, মহিলা বিষয়ক ও যুব উন্নয়ন </t>
  </si>
  <si>
    <t>সেক্টরঃ শ্রম ও কর্মসংস্থান</t>
  </si>
  <si>
    <t>সংস্থা: প্রধানমন্ত্রীর কার্যালয়</t>
  </si>
  <si>
    <t>সংস্থা: পরিকল্পনা বিভাগ</t>
  </si>
  <si>
    <t>বাংলাদেশ উন্নয়ন গবেষণা প্রতিষ্ঠান (বিআইডিএস)-এর মাস্টার্স কার্যক্রম  (০১/০২/২০১৮-৩১/০১/২০২১)</t>
  </si>
  <si>
    <t>সংস্থা: বাংলাদেশ ব্যাংক (কারিগরি )</t>
  </si>
  <si>
    <t>বাংলাদেশ তৈরি পোষাক শিল্পের (আরএমজি) নিরাপত্তাজনিত সংস্থার ও পরিবেশগত উন্নয়ন সহায়তা প্রকল্প (জানুয়ারি ২০১৮- ডিসেম্বর ২০২২)</t>
  </si>
  <si>
    <t>সংস্থা: বাংলাদেশ পুলিশ</t>
  </si>
  <si>
    <t xml:space="preserve">সন্ত্রাসবাদ ও জননিরাপত্তা নিশ্চিতকল্পে ঢাকা মেট্রোপলিটন পুলিশের সক্ষমতা বৃদ্ধি (নভেম্বর ২০১৮-জুন ২০২১) </t>
  </si>
  <si>
    <t>সংস্থা: জননিরাপত্তা বিভাগ</t>
  </si>
  <si>
    <t>সংস্থাঃ শ্রম অধিদপ্তর ও নির্বাচিত বেসরকারী বিনিয়োগকারী প্রতিষ্ঠান</t>
  </si>
  <si>
    <t>নির্বাচিত রেডিমেন্ট গার্মেন্টস, প্লাস্টিক ও কেমিক্যাল কারখানার কাঠামো, অগ্নি, বিদ্যুৎ ঝুঁকি নিরূপন</t>
  </si>
  <si>
    <t xml:space="preserve">মন্ত্রণালয়/বিভাগঃ স্বাস্থ্য সেবা বিভাগ </t>
  </si>
  <si>
    <t>সংস্থাঃ স্বাস্থ্য অধিদফতর</t>
  </si>
  <si>
    <t>বিভাগীয় সরকারি মেডিকেল কলেজ ও হাসপাতালে ১০০ শয্যা বিশিষ্ট ক্যান্সার চিকিৎসা কেন্দ্র স্থাপন (জুলাই ২০১৯ - জুন ২০২২)</t>
  </si>
  <si>
    <t>আর্ম ফোর্সেস ইনস্টিউট অব প্যাথলজী (এএফআইপি) এর সম্প্রসারণ ও আধুনিকায়ন (আগষ্ট ২০১৯ - জুন ২০২১)</t>
  </si>
  <si>
    <t>আমাদের গ্রাম ক্যান্সার কেয়ার এন্ড রিসার্চ সেন্টার নির্মাণ (জুলাই ২০১৯ - জুন ২০২১)</t>
  </si>
  <si>
    <t>জনশুমারি ও গৃহগণনা-২০২১ প্রকল্প (০১ জুলাই ২০১৯ -৩০ জনু ২০২৪)</t>
  </si>
  <si>
    <t>পরিবেশ, জলবায়ুপরিবর্তন ও দুর্যোগপরিসংখ্যানশক্তিশালীকরণ (ইসিডিএস) প্রকল্প (জুলাই ২০১৯- ২০২৩)</t>
  </si>
  <si>
    <t>জাতীয়প্রতিবদ্ধিব্যক্তিজরিপ ২০১৯ প্রকল্প (জুলাই ২০১৯ - ডিসেম্বর ২০২১)</t>
  </si>
  <si>
    <t>মনিটরিংদ্যাসিচুয়েশনঅবভাইটালস্ট্যাটিস্টিকস্‌ অববাংলাদেশ(এমএসভিএসবি) প্রকল্প (৩য়পর্যায়) (জুলাই ২০১৯-জুন ২০২১)</t>
  </si>
  <si>
    <t>কারিগরিসহায়তাপ্রকল্প</t>
  </si>
  <si>
    <t>Institutional Cooperation (between Statistics Sweden and Bangladesh Bureau of Statistics) Project(জানুয়ারি ২০১৯-জুন ২০২১)</t>
  </si>
  <si>
    <t>আলোকিত পল্লী সড়কবাতি প্রকল্প (জুলাই, ২০১৯ হতে জুন, ২০২২)</t>
  </si>
  <si>
    <t>বাংলাদেশ পল্লী উন্নয়ন একাডেমী আধুনিকায়ন প্রকল্প (জুলাই, ২০১৯-জুন ২০২২)</t>
  </si>
  <si>
    <t xml:space="preserve">বঙ্গবন্ধুর গণমুখী সমবায় ভাবনার আলোকে বঙ্গবন্ধু মডেল গ্রাম প্রতিষ্ঠা পাইলট প্রকল্প (জানুয়ারী ২০২০ হতে ডিসেম্বর ২০২২)
</t>
  </si>
  <si>
    <t xml:space="preserve">ঢাকা মহানগরী ও পূর্বাচলে সরকারি প্রাথমিক বিদ্যালয় স্থাপন ও অবকাঠামো উন্নয়নসহ দৃষ্টিনন্দনকরণ প্রকল্প
(জানুয়ারি, ২০২০ থেকে ডিসেম্বর, ২০২৪)
</t>
  </si>
  <si>
    <t xml:space="preserve">প্রাথমিক বিদ্যালয়সমূহে কাব-স্কাউটিং সম্প্রসারণ প্রকল্প (জুলাই, ২০১৯ থেকে জুন, ২০২৩)
</t>
  </si>
  <si>
    <r>
      <t>টেকসই উন্নয়ন অভীষ্ট ও রূপকল্প</t>
    </r>
    <r>
      <rPr>
        <b/>
        <sz val="12"/>
        <color indexed="8"/>
        <rFont val="Nikosh"/>
        <family val="0"/>
      </rPr>
      <t>-</t>
    </r>
    <r>
      <rPr>
        <sz val="12"/>
        <color indexed="8"/>
        <rFont val="Nikosh"/>
        <family val="0"/>
      </rPr>
      <t>২০৪১ বাস্তবায়নে</t>
    </r>
    <r>
      <rPr>
        <b/>
        <sz val="12"/>
        <color indexed="8"/>
        <rFont val="Nikosh"/>
        <family val="0"/>
      </rPr>
      <t xml:space="preserve"> </t>
    </r>
    <r>
      <rPr>
        <sz val="12"/>
        <color indexed="8"/>
        <rFont val="Nikosh"/>
        <family val="0"/>
      </rPr>
      <t xml:space="preserve">মধ্যমেয়াদি উন্নয়ন পরিকল্পনা </t>
    </r>
    <r>
      <rPr>
        <b/>
        <sz val="12"/>
        <color indexed="8"/>
        <rFont val="Nikosh"/>
        <family val="0"/>
      </rPr>
      <t>(</t>
    </r>
    <r>
      <rPr>
        <sz val="12"/>
        <color indexed="8"/>
        <rFont val="Nikosh"/>
        <family val="0"/>
      </rPr>
      <t>অষ্টম পঞ্চবার্ষিক পরিকল্পনা</t>
    </r>
    <r>
      <rPr>
        <b/>
        <sz val="12"/>
        <color indexed="8"/>
        <rFont val="Nikosh"/>
        <family val="0"/>
      </rPr>
      <t xml:space="preserve">) </t>
    </r>
    <r>
      <rPr>
        <sz val="12"/>
        <color indexed="8"/>
        <rFont val="Nikosh"/>
        <family val="0"/>
      </rPr>
      <t>প্রণয়ন ও পরিবীক্ষণ (জুলাই ২০১৯ - জুলাই ২০২৪)</t>
    </r>
  </si>
  <si>
    <r>
      <t xml:space="preserve">সংস্থাঃ </t>
    </r>
    <r>
      <rPr>
        <b/>
        <sz val="12"/>
        <rFont val="Nikosh"/>
        <family val="0"/>
      </rPr>
      <t>বাংলাদেশ ধান গবেষণা ইনস্টিটিউট (বিআরআরআই)</t>
    </r>
    <r>
      <rPr>
        <sz val="12"/>
        <rFont val="Nikosh"/>
        <family val="0"/>
      </rPr>
      <t xml:space="preserve"> </t>
    </r>
  </si>
  <si>
    <r>
      <rPr>
        <sz val="12"/>
        <rFont val="Times New Roman"/>
        <family val="1"/>
      </rPr>
      <t xml:space="preserve">"Support to the Implementation of Bangladesh Delta Plan 2100 </t>
    </r>
    <r>
      <rPr>
        <sz val="12"/>
        <rFont val="Nikosh"/>
        <family val="0"/>
      </rPr>
      <t xml:space="preserve">শীর্ষক কারিগরি সহায়তা প্রকল্প (অক্টোবর ২০১৮ জুন ২০২২) </t>
    </r>
  </si>
  <si>
    <r>
      <t>Bangladesh: Addressing Trafficking and Smuggling through Improved, Boarder Management and countr Trafficking Response in Cox’s Bazar</t>
    </r>
    <r>
      <rPr>
        <sz val="12"/>
        <color indexed="8"/>
        <rFont val="Nikosh"/>
        <family val="0"/>
      </rPr>
      <t xml:space="preserve"> (ডিসেম্বর ২০১৮ -জুলাই ২০২০)</t>
    </r>
  </si>
  <si>
    <t xml:space="preserve">দিনাজপুর শহর রক্ষা প্রকল্পের পুনর্বাসন এবং দিনাজপুর শহর সংলগ্ন ঢেপা, পুনর্ভরা ও গর্ভেশ্বরী নদী সিস্টেম ড্রেজিং/খনন  (জুলাই ২০১৯ হতে জুন ২০২২) </t>
  </si>
  <si>
    <t>সংস্থাঃ হিন্দু ধর্মীয় কল্যাণ ট্রাস্ট</t>
  </si>
  <si>
    <t>চট্টগ্রাম মহানগরীর বন্যা নিয়ন্ত্রণ, জলমগ্নতা/জলাবদ্ধতা নিরসন ও নিষ্কাশন উন্নয়ন প্রকল্প (অক্টোবর ২০১৮-জুন ২০২২)</t>
  </si>
  <si>
    <r>
      <rPr>
        <sz val="11"/>
        <rFont val="Times New Roman"/>
        <family val="1"/>
      </rPr>
      <t>Modernization of City Street Light System at Different area under Chattogram City Corporation</t>
    </r>
    <r>
      <rPr>
        <sz val="12"/>
        <rFont val="Nikosh"/>
        <family val="0"/>
      </rPr>
      <t>. (জানুয়ারি, ২০১৯ হতে জুন ২০২০)</t>
    </r>
  </si>
  <si>
    <r>
      <rPr>
        <sz val="11"/>
        <rFont val="Times New Roman"/>
        <family val="1"/>
      </rPr>
      <t>Urban Infrastructure Improvement Preparatory Facility for Narayanganj City Corporation.</t>
    </r>
    <r>
      <rPr>
        <sz val="12"/>
        <rFont val="Nikosh"/>
        <family val="0"/>
      </rPr>
      <t xml:space="preserve"> (জুলাই, ২০১৯ হতে জুন ২০২২)</t>
    </r>
  </si>
  <si>
    <r>
      <rPr>
        <sz val="11"/>
        <rFont val="Times New Roman"/>
        <family val="1"/>
      </rPr>
      <t>Rehabilitation and improvement of different road in Rangpur City</t>
    </r>
    <r>
      <rPr>
        <sz val="12"/>
        <rFont val="Times New Roman"/>
        <family val="1"/>
      </rPr>
      <t xml:space="preserve"> </t>
    </r>
    <r>
      <rPr>
        <sz val="12"/>
        <rFont val="Nikosh"/>
        <family val="0"/>
      </rPr>
      <t>(মার্চ, ২‌‌০১৯ হতে জুন ২০২০)</t>
    </r>
  </si>
  <si>
    <r>
      <rPr>
        <sz val="11"/>
        <color indexed="8"/>
        <rFont val="Times New Roman"/>
        <family val="1"/>
      </rPr>
      <t>Promoting Investment and Enhancing Industrial Competitiveness (PIEIC) (Component-1) – Bangladesh Investment Development Authority (BIDA) Part</t>
    </r>
    <r>
      <rPr>
        <sz val="12"/>
        <color indexed="8"/>
        <rFont val="Times New Roman"/>
        <family val="1"/>
      </rPr>
      <t xml:space="preserve"> (</t>
    </r>
    <r>
      <rPr>
        <sz val="12"/>
        <color indexed="8"/>
        <rFont val="Nikosh"/>
        <family val="0"/>
      </rPr>
      <t>জানুয়ারি ২০১৯ -  মার্চ ২০২২)</t>
    </r>
  </si>
  <si>
    <t>মন্ত্রণালয়/বিভাগঃ পরিকল্পনা মন্ত্রণালয়</t>
  </si>
  <si>
    <r>
      <rPr>
        <sz val="11"/>
        <rFont val="Times New Roman"/>
        <family val="1"/>
      </rPr>
      <t>Technical Assistance for Dhaka Mas Rapid Transit Development Project (Line-5): Southern Route</t>
    </r>
    <r>
      <rPr>
        <sz val="12"/>
        <rFont val="Nikosh"/>
        <family val="0"/>
      </rPr>
      <t xml:space="preserve"> (০১/০১/২০২০-৩০/০৬/২০২৩)</t>
    </r>
  </si>
  <si>
    <t>মন্ত্রণালয়/বিভাগঃস্বরাষ্ট্র মন্ত্রণালয়/সুরক্ষা সেবা বিভাগ</t>
  </si>
  <si>
    <t>পার্বত্য চট্টগ্রামের প্রত্যন্ত এলাকায় সোলার প্যানেল স্থাপনের মাধ্যমে বিদ্যুৎ সরবরাহ (২য় পর্যায়)  (জানুয়ারি ২০২০-জুন ২০২৩)</t>
  </si>
  <si>
    <t xml:space="preserve">বিসিএস তথ্য (সাধারণ) ক্যাডার কর্মকর্তাদের সক্ষমতা বৃদ্ধি এবং প্রাতিষ্ঠানিক কার্যক্রম শক্তিশালীকরণ (জুলাই/২০১৯-জুন/২০২২) </t>
  </si>
  <si>
    <t xml:space="preserve">ভূ-উপরিস্থ পানির সর্বোত্তম ব্যবহার ও বৃষ্টির পানি সংরক্ষণের মাধ্যমে রংপুর জেলায় সেচ সম্প্রসারণ (০১/১০/২০১৯-৩১/১২/২০২৪) </t>
  </si>
  <si>
    <t>খাগড়াছড়ি জেলা সদরের পানি নিষ্কাশন ব্যবস্থা উন্নয়ন ও জলাবদ্ধতা দূরীকরণের লক্ষ্যে  মাস্টার ড্রেইন নির্মাণ (জুলাই, ২০১৯-ডিসেম্বর,২০২২)</t>
  </si>
  <si>
    <t>কন্দাল ফসল উন্নয়ন  (মার্চ ২০১৯ – জুন, ২০২৩)</t>
  </si>
  <si>
    <t>ময়মনসিংহ, ফরিদপুর, বগুড়া ও কুমিল্লা কারিগরি প্রশিক্ষণ কেন্দ্র সংস্কার ও আধুনিকায়ন (জুলাই ২০২০-জুন ২০২৩)</t>
  </si>
  <si>
    <t>সমন্বিত পরিবেশ বান্ধব কৃষি উন্নয়নের মাধ্যমে সাজেক ইউনিয়নের দূর্গম দরিদ্র জনগোষ্ঠীর জীবনমান উন্নয়ন প্রকল্প
(জুলাই, ২০১৯-জুন, ২০২২)</t>
  </si>
  <si>
    <t>বাংলাদেশের চর ও নদী ভাঙ্গন এলাকা উপযোগী আধুনিক প্রযুক্তি সম্প্রসারণের মাধ্যমে টেকসই কৃষি উন্নয়ন প্রকল্প   
(জুলাই, ২০১৯-জুন, ২০২৪)</t>
  </si>
  <si>
    <t>উত্তরবঙ্গের ক্ষুদ্র ও প্রান্তিক কৃষক ও অনগ্রসর ক্ষুদ্র নৃ-গোষ্ঠী জনগণের আর্থসামাজিক উন্নয়নে কৃষি সহায়ক প্রকল্প 
(জুলাই ২০১৯-জুন ২০২৪)</t>
  </si>
  <si>
    <t>প্যাকিং হাউজে স্থাপিত উদ্ভিদ সংগনিরোধ ল্যাবরেটরিকে আন্তর্জাতিক মানসম্পন্ন ল্যাবরেটরিতে রুপান্তর প্রকল্প 
(জুলাই ২০১৯-জুন ২০২৪)</t>
  </si>
  <si>
    <t xml:space="preserve">বাংলাদেশের খাদ্যনিরাপত্তা নিশ্চিতকল্পে বিএডিসি’র  বীজ সরবরাহ কার্যক্রম জোরদারকরণ প্রকল্প 
(জানুয়ারি ২০২০ থেকে জুন ২০২৪) </t>
  </si>
  <si>
    <t>স্বয়ংক্রিয় পদ্ধতিতে সার উত্তোলন, অনুত্তোলন, ব্যাগিং, গুদামজাতকরণ ও সরবরাহ আধুনিকীকরণ প্রকল্প 
(জানুয়ারি ২০২০ হতে জুন, ২০২৩)</t>
  </si>
  <si>
    <t xml:space="preserve">দেশের বিভিন্ন স্থানে ধান শুকানো, সংরক্ষণ ও অন্যান্য আনুষঙ্গিক সুবিধাদিসহ আধুনিক ধানের সাইলো নির্মাণ 
(জানুয়ারি ২০২০-ডিসেম্বর ২০২২) </t>
  </si>
  <si>
    <t>ভূমিকম্প ও অন্যান্য দূর্যোগোত্তর উদ্ধার কার্যক্রম পরিচালনার জন্য উদ্ধার যন্ত্রপাতি ক্রয় (৩য় পর্যায়) 
(জানুয়ারি ২০২০-ডিসেম্বর ২০২৩)</t>
  </si>
  <si>
    <t>হেরিং বোন বন্ড (এইচবিবি) করণ প্রকল্পের রাস্তাগুলোকে টেকসই করণের লক্ষ্যে আরসিসি ঢালাই করণ 
(জানুয়ারি ২০২০-জুন ২০২৩)</t>
  </si>
  <si>
    <t>সামাজিক বনায়নের মাধ্যমে বৃহত্তর রাজশাহী বরেন্দ্র অঞ্চলের পরিবেশ সুরক্ষা ও সামাজিক নিরাপত্তা উন্নয়ন  
(জুলাই, ২০১৯ হতে জুন ২০২৪)</t>
  </si>
  <si>
    <t>বাংলাদেশ বন গবেষণা ইনস্টিটিউট(বিএফআরআই)-এর অবকাঠামো উন্নয়ন, গবেষণা উদ্ভাবন এবং আধুনিকায়ন প্রকল্প 
(জুলাই, ২০১৯ হতে জুন ২০২৩)</t>
  </si>
  <si>
    <t>হাওরাঞ্চলীয় দরিদ্র জনগোষ্ঠির দারিদ্র বিমোচন ও আর্থ-সামাজিক মানোন্নয়নে সমন্বিত প্রাণিসম্পদ উন্নয়ন প্রকল্প 
(জানুয়ারি ২০১৮-ডিসেম্বর ২০২২)</t>
  </si>
  <si>
    <r>
      <t>বাংলাদেশ প্রাণিসম্পদ গবেষণা ইনস্টিটিউট  এর অবকাঠামো সুবিধা ও গবেষণা সক্ষমতা জোরদারকরণ</t>
    </r>
    <r>
      <rPr>
        <b/>
        <sz val="12"/>
        <rFont val="Nikosh"/>
        <family val="0"/>
      </rPr>
      <t xml:space="preserve"> </t>
    </r>
    <r>
      <rPr>
        <sz val="12"/>
        <rFont val="Nikosh"/>
        <family val="0"/>
      </rPr>
      <t>প্রকল্প 
(জুলাই ২০২০ - জুন ২০২৪)</t>
    </r>
  </si>
  <si>
    <t xml:space="preserve">বাংলাদেশ মৎস্য গবেষণা ইনস্টিটিউটের অবকাঠামো নির্মাণ ও সংস্কার এবং গবেষণাগার আধুনিকায়ন প্রকল্প 
(জুলাই ২০১৯-জুন ২০২২) </t>
  </si>
  <si>
    <t>বিএডিসি’র নিজস্ব জায়গা ও স্থাপনার নিরাপত্তা নিশ্চিতের লক্ষ্যে ২৫০ কিমি. সীমানা প্রাচীর নির্মাণ প্রকল্প  
(জানুয়ারি ২০২০-জুন ২০২৩)</t>
  </si>
  <si>
    <t>খাগড়াছড়ি জেলার মাইনী নদী ও চট্টগ্রাম জেলার শ্রীমাই খালে হাইড্রলিক এলিভেটর ড্যাম নির্মাণের মাধ্যমে সেচ প্রদান 
(জুলাই ২০১৯ হতে জুন ২০২২)</t>
  </si>
  <si>
    <t>ঠাকুরগাঁও জেলার টাংগন ব্যারেজ, বুড়ি বাঁধ ও ভুল্লিবাঁধ সেচ প্রকল্প পুর্নবাসন, নদীর  ঢাল সংরক্ষণও রাবার ড্যাম নির্মাণ 
(জুলাই, ২০১৭  হতে জুন,২০২০)</t>
  </si>
  <si>
    <t>জিকে সেচ প্রকল্পের পাম্প স্টেশন বিদ্যমান পুরাতন পাম্পসমূহ প্রতিস্থাপনসহ পাম্প হাউজ পুনর্বাসন প্রকল্প 
(মার্চ, ২০১৯ হতে জুন, ২০২১ )</t>
  </si>
  <si>
    <t>রংপুর বিভাগের গুরুত্বপূর্ণ উপজেলা ও ইউনিয়ন সড়ক যথাযথ মান ও প্রশস্থতায় উন্নীতকরণ এবং শক্তিশালীকরণ প্রকল্প 
(জুলাই ২০২০ হতে জুন ২০২৩)</t>
  </si>
  <si>
    <t>চট্টগ্রাম বিভাগের গুরুত্বপূর্ণ উপজেলা ও ইউনিয়ন সড়ক যথাযথ মান ও প্রশস্থতায় উন্নীতকরন এবং শক্তিশালীকরন প্রকল্প 
(জুলাই ২০২০ হতে জুন ২০২৩)</t>
  </si>
  <si>
    <t>সিলেট বিভাগের গুরুত্বপূর্ণ উপজেলা ও ইউনিয়ন সড়ক যথাযথ মান ও প্রশস্থতায় উন্নীতকরন এবং শক্তিশালীকরন প্রকল্প 
(জুলাই ২০২০ হতে জুন ২০২৩)</t>
  </si>
  <si>
    <t>মাননীয় প্রধানমন্ত্রীর প্রতিশ্রুত পল্লী অবকাঠামো উন্নয়ন প্রকল্প (সুনামগঞ্জ ও বি-বাড়িয়া জেলার হাওর অঞ্চল) 
(জুলাই ২০২০ হতে জুন ২০২৩)</t>
  </si>
  <si>
    <t>খুলনা বিভাগের গুরুত্বপূর্ণ উপজেলা ও ইউনিয়ন সড়ক যথাযথ মান ও প্রশস্থতায় উন্নীতকরণ এবং শক্তিশালীকরণ প্রকল্প 
(জুলাই ২০২০ হতে জুন ২০২৩)</t>
  </si>
  <si>
    <t>বরিশাল বিভাগের গুরুত্বপূর্ণ উপজেলা ও ইউনিয়ন সড়ক যথাযথ মান ও প্রশস্থতায় উন্নীতকরণ এবং শক্তিশালীকরণ প্রকল্প 
(জুলাই ২০২০ হতে জুন ২০২৩)</t>
  </si>
  <si>
    <t>আরডিএ, বগুড়া'র অবকাঠামোগত সংস্কার, মেরামত ও উন্নয়নের মাধ্যমে একাডেমীর কার্যক্রমসমূহ জোরদারকরণ 
(জুলাই, ২০১৯-জুন, ২০২২)</t>
  </si>
  <si>
    <t>হবিগঞ্জ জেলার বিবিয়ানা বিদ্যুৎ কেন্দ্রসমূহের সম্মুখে কুশিয়ারা নদীর উভয় তীরের প্রতিরক্ষা প্রকল্প  
(জানুয়ারি, ২০২০-৩০ জুন, ২০২২)</t>
  </si>
  <si>
    <t xml:space="preserve">পদ্মা নদীর ভাঙ্গন হতে চাঁপাইনবাবগঞ্জ জেলার সদর উপজেলার চরবাগডাঙ্গা ও সাহাজানপুর এলাকা রক্ষা  
(জুলাই ২০১৯ হতে জুন ২০২২) </t>
  </si>
  <si>
    <t>বাংলাদেশ পানি উন্নয়ন বোর্ডের অধীন ৬টি ড্রেজার বেইজ নির্মাণ প্রকল্প (জুলাই, ২০১৯ হতে জুন, ২০২২)</t>
  </si>
  <si>
    <t>বরিশাল জেলার সদর উপজেলায় চরকাউয়া ও চাঁদমারী এলাকা কীর্তনখোলা নদীর ভাঙ্গন হতে রক্ষা প্রকল্প 
(জানুয়ারী ২০২০-জুন ২০২২)</t>
  </si>
  <si>
    <t>বাংলাদেশের ছোট নদী ড্রেজিং এর জন্য কাটার সাকশন ড্রেজিং এটাচমেন্টসহ ২০টি এম্ফিবিয়ান এক্সকাভেটর সংগ্রহ 
(জুলাই ২০১৯- জুন, ২০২১)</t>
  </si>
  <si>
    <t>বাংলাদেশ স্ট্যান্ডার্ডস এন্ড টেস্টিং ইন্সটিটিউশন (বিএসটিআই)-এর পেট্রোলিয়াম পণ্য পরীক্ষণ ল্যাবরেটরি আধুনিকীকরণ 
(জুলাই ২০১৯-জুন ২০২২)</t>
  </si>
  <si>
    <t>টিসিবি’র আপদকালীন মজুদ ক্ষমতা বৃদ্ধির লক্ষ্যে চট্টগ্রাম, সিলেট ও রংপুর আঞ্চলিক কার্যালয়ের জন্য গুদাম নির্মাণ 
(জানুয়ারি ২০২০ হতে ডিসেম্বর ২০২২)</t>
  </si>
  <si>
    <r>
      <t>Project For Promoting Investiment and Enhancing Industrial Competitiveness in Bangladesh: Bangladesh Economic Zones Authority (BEZA) Part</t>
    </r>
    <r>
      <rPr>
        <sz val="11"/>
        <rFont val="Vrinda"/>
        <family val="2"/>
      </rPr>
      <t xml:space="preserve"> </t>
    </r>
    <r>
      <rPr>
        <sz val="11"/>
        <rFont val="Nikosh"/>
        <family val="0"/>
      </rPr>
      <t>(জানুয়ারি, ২০২০ হতে জুন, ২০২২)</t>
    </r>
  </si>
  <si>
    <r>
      <t>Initial Technical Support Project for Bangladesh Power Management Institute (BPMI) 
(</t>
    </r>
    <r>
      <rPr>
        <sz val="11"/>
        <rFont val="NikoshBAN"/>
        <family val="0"/>
      </rPr>
      <t>জানুয়ারী ২০২০ -ডিসেম্বর ২০২১)</t>
    </r>
  </si>
  <si>
    <t>জরাজীর্ণ, অপ্রশস্থ ও গুরুত্বপূর্ণ পয়েন্টে বিদ্যমান বেইলী ও অন্যান্য ঝুকিপূর্ণ সেতু প্রতিস্থাপন প্রকল্প (রংপুর জোন) 
(০১/০১/২০২০-৩০/০৬/২০২২)</t>
  </si>
  <si>
    <t>শেখপাড়া (ঝিনাইদহ)-শৈলকুপা-লাঙ্গলবাঁধ (শ্রীপুর)-ওয়াপদামোড় (মাগুরা) জেলা মহাসড়ক প্রশস্তকরণ ও মজবুতিকরণ 
(০১ ০৯/১৯-৩০/০৬/২১)</t>
  </si>
  <si>
    <r>
      <rPr>
        <sz val="11"/>
        <rFont val="Times New Roman"/>
        <family val="1"/>
      </rPr>
      <t>Feasibility study of drainage facility improvement on major highways in Bangladesh</t>
    </r>
    <r>
      <rPr>
        <sz val="12"/>
        <rFont val="NikoshBAN"/>
        <family val="0"/>
      </rPr>
      <t xml:space="preserve"> 
(০১/০৭/১৯-৩০/০৬/২২)</t>
    </r>
  </si>
  <si>
    <t>বিআরটিএ অফিস কাম মটর ড্রাইভিং টেস্টিং, ট্রেনিং এবং মাল্টিপারস সেন্টার নির্মাণ (বিএমডিটিটিএমসি) 
(০১/০৭/২০১৯-৩০/০৬/২০২৪)</t>
  </si>
  <si>
    <t>জাতীয় নৌযান ও যন্ত্রচালিত বোটের ডাটাবেইজ তৈরিকরণ ও নৌযান ব্যবস্থাপনায় সক্ষমতা বৃদ্ধিকরণ প্রকল্প  
(জানুয়ারি/২০২০ -জুন/২০২৩)</t>
  </si>
  <si>
    <t>পিপিপি অর্থায়নে নির্মিতব্য পায়রা বন্দরের কোল টার্মিনাল প্রকল্পের আনুষঙ্গিক সংযোগ সুবিধাদি নির্মাণ  
(জানুয়ারি, ২০২০ হতে জুন, ২০২২)</t>
  </si>
  <si>
    <t>বাংলাদেশ পর্যটন করপোরেশন এর বিদ্যমান স্থাপনাসমূহের আধুনিকায়ন এবং সক্ষমতা বৃদ্ধি (১ম -৩য় পর্যায়) 
(জানুয়ারি, ২০২০ -জুন, ২০২২)</t>
  </si>
  <si>
    <r>
      <t xml:space="preserve">অপটিক্যাল ফাইবার ক্যাবল নেটওর্য়াক  ডেভেলপমেন্ট এন্ড ইনস্টলেশন অব রিং টাইপ </t>
    </r>
    <r>
      <rPr>
        <sz val="11"/>
        <color indexed="8"/>
        <rFont val="Times New Roman"/>
        <family val="1"/>
      </rPr>
      <t>FC Network</t>
    </r>
    <r>
      <rPr>
        <sz val="12"/>
        <color indexed="8"/>
        <rFont val="Nikosh"/>
        <family val="0"/>
      </rPr>
      <t xml:space="preserve">  
(জুলাই, ২০১৯ হতে জুন, ২০২১)</t>
    </r>
  </si>
  <si>
    <t>অর্থনৈতিক অঞ্চলসমূহে টেলিযোগাযোগ নেটওয়ার্ক স্থাপন (১ম পর্যায়) প্রকল্প (জুলাই ২০২০-ডিসেম্বর ২০২২)</t>
  </si>
  <si>
    <t>টেলিফোন শিল্প সংস্থা লিমিটেড (টিএসএসএল) এর আধুনিকায়ন এবং উৎপাদন ও সংযোজন সক্ষমতা বৃদ্ধিকরণ 
(অক্টোবর ২০১৯ – জুন ২০২১)</t>
  </si>
  <si>
    <t>বাংলাদেশ আন্তর্জাতিক টেলিযোগাযোগ ব্যবস্থা সম্প্রসারণের লক্ষ্যে তৃতীয় সাবমেরিন ক্যাবল স্থাপন প্রকল্প 
(এপ্রিল ২০২০ হতে জুন ২০২৩)</t>
  </si>
  <si>
    <t>সাইবার সিকিউরিটি সেন্টার অব এক্সিলেন্স স্থাপন প্রকল্প এবং দেশের কম্পিউটার নেটওয়ার্কের সুরক্ষা প্রদান প্রকল্প  
(জুলাই ২০১৯-জুন ২০২২)</t>
  </si>
  <si>
    <t>বাংলাদেশ মহাকাশ গবেষণা ও দূর অনধাবন প্রতিষ্ঠান (স্পারসে) এর সম্প্রসারণ ও সক্ষমতা উন্নয়ন 
(জানুয়ারি ২০১৭ হতে ডিসেম্বর ২০১৯ পর্যন্ত)</t>
  </si>
  <si>
    <t>বাংলাদেশের ৬৪ টি জেলায় মাঠ প্রশাসনে কর্মরত পুরুষ ও মহিলা কর্মকর্তাদের ডরমিটরি নির্মাণ প্রকল্প 
(জানুয়ারী, ২০১৯- জুন, ২০২১)</t>
  </si>
  <si>
    <t>ঢাকার মোহাম্মদপুরস্থ জেনেভা ক্যাম্পে বসবাসরত অবাঙ্গালিদের বসিলায় পুনর্বাসনের জন্য আবাসিক ফ্ল্যাট নির্মাণ 
(জুলাই ২০১৯ হতে জুন ২০২২)</t>
  </si>
  <si>
    <r>
      <t>শান্তিনগর হতে ঢাকা-মাওয়া রোড (ঝিলমিল) পর্যন্ত ফ্লাইওভার নির্মাণ সংক্রান্ত পিপিপি প্রকল্পের লিংক প্রকল্প 
(</t>
    </r>
    <r>
      <rPr>
        <sz val="12"/>
        <rFont val="SutonnyMJ"/>
        <family val="0"/>
      </rPr>
      <t xml:space="preserve">RyjvB </t>
    </r>
    <r>
      <rPr>
        <sz val="12"/>
        <rFont val="Nikosh"/>
        <family val="0"/>
      </rPr>
      <t>২০১৭-জুন ২০২১)</t>
    </r>
  </si>
  <si>
    <t>রাঙ্গামাটি পৌরসভাসহ সকল উপজেলায় নিরাপদ পানি সরবরাহ ও স্যানিটেশন ব্যবস্থার উন্নয়ন প্রকল্প (জানুয়ারী ২০২০-জুন ২০২২)</t>
  </si>
  <si>
    <t>খাগড়াছড়ি জেলার বাজারসমূহ ও নিকটবর্তী এলাকায় পানি সরবরাহ ও স্যানিটেশন ব্যবস্থাকরণ প্রকল্প 
(জুলাই, ২০১৮- ডিসেম্বর, ২০২০)</t>
  </si>
  <si>
    <r>
      <t xml:space="preserve">সিলেট মহানগরীর নাগরিক সেবা বৃদ্ধির লক্ষ্যে বর্জ্য ব্যবস্থাপনা আধুনিকায়নের জন্য যান-যন্ত্রপাতি সরবরাহ 
(জুলাই, ২০১৯ হতে জুন, ২০২০ ) </t>
    </r>
    <r>
      <rPr>
        <b/>
        <sz val="12"/>
        <rFont val="Nikosh"/>
        <family val="0"/>
      </rPr>
      <t xml:space="preserve">              </t>
    </r>
    <r>
      <rPr>
        <sz val="12"/>
        <rFont val="Times New Roman"/>
        <family val="1"/>
      </rPr>
      <t xml:space="preserve">              </t>
    </r>
  </si>
  <si>
    <t>নারায়ণগঞ্জ সিটি কর্পোরেশনের কদমরসুল অঞ্চলে কঠিন বর্জ্য ব্যবস্থাপনার জন্য ভূমি অধিগ্রহণ ও উন্নয়ন 
(জানুয়ারী, ২০২০ হতে জুন, ২০২২ )</t>
  </si>
  <si>
    <t xml:space="preserve">বরিশাল সিটি কর্পোরেশন এলাকায় বিভিন্ন রাস্তা উন্নয়ন, জলাবদ্ধতা নিরসন ও বর্জ্য ব্যবস্থাপনার উন্নয়ন 
(জানুয়ারি ২০২০ হতে জুন ২০২৩)                           </t>
  </si>
  <si>
    <t>কুলাউড়া ও গোলাপগঞ্জ পৌরসভার পানি সরবরাহ ও এনভায়রনমেন্টাল স্যানিটেশন ব্যবস্থার উন্নতিকরণ প্রকল্প 
(জুলাই ১৮-জুন ২০২০)</t>
  </si>
  <si>
    <r>
      <t>Feasibility Study on Solid Waste Management, Drainage Networking &amp; Restoration of Natural Water Body in Selected Pourashava of Bangladesh</t>
    </r>
    <r>
      <rPr>
        <sz val="12"/>
        <rFont val="NikoshBAN"/>
        <family val="0"/>
      </rPr>
      <t xml:space="preserve"> (জুলাই ২০২০-জুন ২০২৩)</t>
    </r>
  </si>
  <si>
    <t>মিলিটারি ইনস্টিটিউট অব সাইন্স এন্ড টেকনোলজি (এমআইএসটি) এর জন্য টেকসই আইসিটি অবকাঠামো স্থাপন 
(জানুয়ারি, ১৯ হতে জুন ২০২৩)</t>
  </si>
  <si>
    <t>হাওর এলাকার জনগণের জীবনমান উন্নয়ন ও জীববৈচিত্র্য সংরক্ষণে ইমামদের মাধ্যমে উদ্বুদ্ধকরণ কার্যক্রম 
(জুলাই, ২০১৯ হতে জুন, ২০২২)</t>
  </si>
  <si>
    <t>ইসলামিক ফাউন্ডেশনের বিদ্যমান ছাপাখানায় নতুন মেশিনারিজ সংযোজনের মাধ্যমে আধুনিকীকরণ 
(জুলাই, ২০১৯ হতে জুন, ২০২২)</t>
  </si>
  <si>
    <t>বাংলাদেশ মাদ্রাসা শিক্ষক প্রশিক্ষণ ইনস্টিটিউট (বিএমটিটিাআই) এর সক্ষমতা বৃদ্ধি ও আধুনিকায়ন 
(জুলাই, ২০২০ থেকে জুন, ২০২৩)</t>
  </si>
  <si>
    <t xml:space="preserve">তিন পার্বত্য জেলায় আবাসিক বিদ্যামান স্থাপন ও  বিদ্যমান মাধ্যমিক বিদ্যালয়ে  আবাসিক ভবন নির্মাণ প্রকল্প  
(জুলাই ২০১৬-জুন ২০১৯) </t>
  </si>
  <si>
    <t>ক্ষুদ্র নৃগোষ্ঠীর কালচারাল একাডেমি, বিরিশিরি, দূর্গাপুর, নেত্রকোণা-এর উন্নয়ন ও সম্প্রসারণ (২য় পর্যায়) (জুলাই ২০১৮-জুন ২০২০)</t>
  </si>
  <si>
    <t>ক্ষুদ্র নৃগোষ্ঠীর সাংস্কৃতিক ইনস্টিটিউট, রাঙ্গামাটির অফিস কাম মাল্টিফাংশনাল ভবন নির্মাণ (জুলাই ২০১৯ হতে জুন ২০২২)</t>
  </si>
  <si>
    <t xml:space="preserve">বাংলাদেশের সকল মেডিকেল কলেজ হাসপাতাল ও সকল জেলা সদর হাসপাতালের চিকিৎসা বর্জ্য ব্যবস্থাপনা স্থাপন 
(জুলাই ২০১৯ - জুন ২০২২) </t>
  </si>
  <si>
    <t xml:space="preserve">বাংলাদেশ বেতারের উচ্চশক্তি প্রেরণ কেন্দ্র-৪, বাংলাদেশ বেতার, কালুরঘাট, চট্রগ্রাম কেন্দ্র স্থানান্তর 
(জানুয়ারি ২০২০-ডিসেম্বর ২০২২ পর্যন্ত) </t>
  </si>
  <si>
    <t>পানি সাশ্রয়ী সেচ প্রযুক্তি এবং পলিশেড নির্মাণের মাধ্যমে নিরাপদ সবজি, ফল ও ফুল উৎপাদন প্রকল্প 
(ডিসেম্বর ২০১৯-জুন ২০২৪)</t>
  </si>
  <si>
    <t xml:space="preserve">স্ট্রেনদেনিং ক্যাপাসিটি ফর ট্রেড অরগানাইজশেনস এন্ড এন্ট্রেপ্রেনিয়ারশিপ ডেভেলপমেন্ট প্রজেক্ট (জানুয়ারি ২০২০-সেপ্টেম্বর ২০২২) </t>
  </si>
  <si>
    <t>বাংলাদেশ রেলওয়ের নারায়ণগঞ্জ হতে ঢাকা চট্টগ্রাম পর্যন্ত ইলেকট্রিক ট্র্যাকশন (ওভারহেড ক্যাটেনারি ও সাব-স্টেশন নির্মাণসহ) প্রবর্তনের জন্য সম্ভাব্যতা সমীক্ষা এবং বিশদ ডিজাইন (০১/১১/২০১৯-৩১/০৮/২০২১)</t>
  </si>
  <si>
    <t>রাজবাড়ীতে একটি নতুন ক্যারেজ মেরামত কারখানা নির্মাণের জন্য বিশদ নকশা ও দরপত্র দলিল তৈরীসহ সম্ভাব্যতা সমীক্ষা (০১/০৭/২০20 হতে ৩০/০৬/২০২২)</t>
  </si>
  <si>
    <t>বাংলাদেশ রেলওয়ের ১০০টি মিটার গেজ যাত্রীবাহী ক্যারেজ পুনর্বাসন (২য় পর্যায়) (০১/০১/২০২০ হতে ৩১/১২/২০২২)</t>
  </si>
  <si>
    <t>বাংলাদেশ রেলওয়ের পশ্চিমাঞ্চলের জন্য ৫০টি বিজি ও ৫০টি এমজি যাত্রীবাহী ক্যারেজ পুনর্বাসন (০১/০১/২০২০ হতে ২৮/০২/২০২২)</t>
  </si>
  <si>
    <t>বাংলাদেশ রেলওয়ের যশোর-বেনাপোল বর্ডার সেকশন রেললাইন পূনর্বাসন প্রকল্প'  (০১/০৭/২০১৯ হতে ৩১/১২/২০২৩)</t>
  </si>
  <si>
    <t>বাংলাদেশ রেলওয়ের ট্রেনিং একাডেমি আধুনিকায়ন ও সম্প্রসারণের জন্য সম্ভাব্যতা সমীক্ষাসহ বিশদ নকশা প্রণয়ন (০১/০১/২০১৯ হতে ৩১/১২/২০২১)</t>
  </si>
  <si>
    <t>ঢাকা-মানিকগঞ্জ-পাটুরিয়া রেলপথ নির্মাণের জন্য সম্ভাব্যতা সমীক্ষা ও বিশদ ডিজাইন (০১/০১/২০২০ হতে ৩০/০৬/২০২২)</t>
  </si>
  <si>
    <t>বাংলাদেশ রেলওয়ের ঢাকা-টঙ্গী সেকশনে সাবওয়ে নির্মাণের জন্য সম্ভাব্যতা সমীক্ষা কার্যক্রম (০১/০১/২০১৯-৩০/০৬/২০২১)</t>
  </si>
  <si>
    <t>বাংলাদেশ রেলওয়ের রানিং স্টাফদের জন্য রানিং রুম নির্মাণ (০১/০১/২০২০ হতে ৩১/১২/২০২২)</t>
  </si>
  <si>
    <t>বাংলাদেশ রেলওয়ের জন্য ১২০টি বিজি ক্যারেজ সমূহে বায়ো-টয়লেট সংগ্রহ ও সংযোজন (০১/০৭/২০১৯ হতে ৩০/০৬/২০২১)</t>
  </si>
  <si>
    <t>বাংলাদেশ রেলওয়ের ১৭২টি ব্রডগেজ বগি অয়েল ট্যাংক ওয়াগন এবং ৮টি ব্রডগেজ ব্রেকভ্যান এয়ারব্রেকে রূপান্তর (০১/০৭/২০১৯ হতে ৩০/০৬/২০২২)</t>
  </si>
  <si>
    <t>ভৈরব বাজার বাইপাস রেলপথ নির্মাণ (০১/১২/২০১৮ হতে ৩০/০৬/২০২১)</t>
  </si>
  <si>
    <t>চট্টগ্রামস্থ সেন্ট্রাল রেলওয়ে বিল্ডিং (সিআরবি) পুন:নির্মাণের জন্য সম্ভাব্যতা সমীক্ষা ও বিশদ ডিজাইন 
(০১/১২/২০১৯ হতে ৩০/০৬/২০২১)</t>
  </si>
  <si>
    <t>ঢাকাস্থ ইস্কাটন অফিসার্স কোয়ার্টার এলাকায় সরকারি কর্মকর্তাদের জন্য বহুতল আবাসিক ভবন নির্মাণ
 (নভেম্বর ২০১৮ – জুন ২০২১)</t>
  </si>
  <si>
    <t>বাংলাদেশ সুপ্রীমকোর্ট বার লাইব্রেরী ভবন, এনেক্স ভবন এবং অডিটরিয়াম নবায়নসহ আনুষঙ্গিক কাজ 
(জুলাই ২০১৯ হতে ডিসেম্বর ২০২০)</t>
  </si>
  <si>
    <t>বাংলা একাডেমির অভ্যন্তরে মুজিবমঞ্চ নির্মাণ, পুকুর সংস্কার, শোভাবর্ধন ও প্রাঙ্গণের জলাবদ্ধতা দুরীকরণ 
(মার্চ ২০২০ থেকে জুন ২০২৩)</t>
  </si>
  <si>
    <t>বিএমইটির অধীন ০৬টি আইএমটি এবং ৬৪টি টিটিসিতে ১০ দিন মেয়াদী প্রাক বহির্গমন কোর্স চালুকরণ 
(০১/০৭/২০২০-৩০/০৬/২০২৩)</t>
  </si>
  <si>
    <t>সংস্থাঃ স্বাস্থ্য শিক্ষা অধিদপ্তর</t>
  </si>
  <si>
    <t>সংস্থাঃ চট্টগ্রাম মেডিকেল বিশ্ববিদ্যালয়</t>
  </si>
  <si>
    <t xml:space="preserve">এবতেদায়ি পর্যায়ে শিক্ষার্থী ঝড়েপড়া রোধে উপবৃত্তি প্রদান (জানুয়ারি, ২০২০ থেকে জুন, ২০২৩) </t>
  </si>
  <si>
    <t>পরিশিষ্ট-গ</t>
  </si>
  <si>
    <t xml:space="preserve">টঙ্গীস্থ শ্রম কল্যাণ কেন্দ্র বহুবিধ সুবিধাসহ মাল্টিপারপাস শ্রম কল্যাণ কমপ্লেক্স নির্মাণ (জানুয়ারি ২০২০- ডিসেম্বর ২০২২) </t>
  </si>
  <si>
    <t>ফিজিবিলিটি স্টাডি অন এক্সপোর্ট কমপিটেটিভনেস অব এগ্রো প্রসেস প্রোডাক্টস এন্ড জুট গুডস প্রজেক্ট (জুলাই ২০১৯-জুন ২০২২)</t>
  </si>
  <si>
    <r>
      <t xml:space="preserve">Preparation of Concept Design &amp; Implementation Plan for Bus Route Rationalization and Company Based Operation of Bus Service in Dhaka </t>
    </r>
    <r>
      <rPr>
        <sz val="10"/>
        <rFont val="NikoshBAN"/>
        <family val="0"/>
      </rPr>
      <t>(০১/০১/২০২০-৩০/০৬/২০২১)</t>
    </r>
  </si>
  <si>
    <r>
      <t>Fesibility Study on Dhaka Outer Circular Road : Northern Part</t>
    </r>
    <r>
      <rPr>
        <sz val="10"/>
        <rFont val="NikoshBAN"/>
        <family val="0"/>
      </rPr>
      <t xml:space="preserve"> (০১/০১/২০২০-৩০/০৬/২০২২)</t>
    </r>
  </si>
  <si>
    <t>সমন্বিত ব্যবস্থাপনার মাধ্যমে কৃষি যান্ত্রিকীকরণ (জুলাই/২০১৯-জুন/২০২৪)</t>
  </si>
  <si>
    <t>সমন্বিত পানি ব্যবস্থাপনার মাধ্যমে ফসল উৎপাদন বৃদ্ধি প্রকল্প ( জানুয়ারি/২০১৯-ডিসেম্বর/২০২৪)</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</si>
</sst>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0"/>
    <numFmt numFmtId="173" formatCode="0.00;[Red]0.00"/>
    <numFmt numFmtId="174" formatCode="[$-5000445]0"/>
    <numFmt numFmtId="175" formatCode="[$-5000000]mm/dd/yyyy"/>
    <numFmt numFmtId="176" formatCode="[$-5000445]0.##"/>
    <numFmt numFmtId="177" formatCode="\(0\)"/>
    <numFmt numFmtId="178" formatCode="[$-5000000]dd/mm/yyyy"/>
    <numFmt numFmtId="179" formatCode="#,##0;[Red]#,##0"/>
    <numFmt numFmtId="180" formatCode="[$-5000445]0.####"/>
    <numFmt numFmtId="181" formatCode="[$-5000445]0.00"/>
    <numFmt numFmtId="182" formatCode="[$-5000445]0.######"/>
    <numFmt numFmtId="183" formatCode="[$-5000445]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5000445]0.0"/>
    <numFmt numFmtId="190" formatCode="[$-5000445]0.###"/>
    <numFmt numFmtId="191" formatCode="[$-5000000]dd/mm/yy"/>
    <numFmt numFmtId="192" formatCode="#,##0.00;[Red]#,##0.00"/>
    <numFmt numFmtId="193" formatCode="[$-5000445]0.#"/>
    <numFmt numFmtId="194" formatCode="[$-409]dddd\,\ mmmm\ d\,\ yyyy"/>
    <numFmt numFmtId="195" formatCode="[$-409]h:mm:ss\ AM/PM"/>
    <numFmt numFmtId="196" formatCode="[$-5000445]0.#########################"/>
    <numFmt numFmtId="197" formatCode="[$-5000445]0.########################"/>
    <numFmt numFmtId="198" formatCode="[$-5000445]0.#######################"/>
    <numFmt numFmtId="199" formatCode="[$-5000445]0.######################"/>
    <numFmt numFmtId="200" formatCode="[$-5000445]0.#####################"/>
    <numFmt numFmtId="201" formatCode="[$-5000445]0.####################"/>
    <numFmt numFmtId="202" formatCode="[$-5000445]0.###################"/>
    <numFmt numFmtId="203" formatCode="[$-5000445]0.##################"/>
    <numFmt numFmtId="204" formatCode="[$-5000445]0.#################"/>
    <numFmt numFmtId="205" formatCode="[$-5000445]0.################"/>
    <numFmt numFmtId="206" formatCode="[$-5000445]0.###############"/>
    <numFmt numFmtId="207" formatCode="[$-5000445]0.##############"/>
    <numFmt numFmtId="208" formatCode="[$-5000445]0.#############"/>
    <numFmt numFmtId="209" formatCode="[$-5000445]#,##0"/>
  </numFmts>
  <fonts count="81">
    <font>
      <sz val="10"/>
      <name val="Arial"/>
      <family val="2"/>
    </font>
    <font>
      <sz val="12"/>
      <name val="SutonnyMJ"/>
      <family val="0"/>
    </font>
    <font>
      <u val="single"/>
      <sz val="10"/>
      <color indexed="12"/>
      <name val="Arial"/>
      <family val="2"/>
    </font>
    <font>
      <u val="single"/>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name val="NikoshBAN"/>
      <family val="0"/>
    </font>
    <font>
      <b/>
      <u val="single"/>
      <sz val="14"/>
      <name val="NikoshBAN"/>
      <family val="0"/>
    </font>
    <font>
      <b/>
      <sz val="12"/>
      <name val="NikoshBAN"/>
      <family val="0"/>
    </font>
    <font>
      <b/>
      <u val="single"/>
      <sz val="12"/>
      <name val="NikoshBAN"/>
      <family val="0"/>
    </font>
    <font>
      <b/>
      <sz val="12"/>
      <name val="SutonnyMJ"/>
      <family val="0"/>
    </font>
    <font>
      <sz val="12"/>
      <name val="SutonnyII"/>
      <family val="0"/>
    </font>
    <font>
      <sz val="14"/>
      <name val="NikoshBAN"/>
      <family val="0"/>
    </font>
    <font>
      <sz val="12"/>
      <name val="Nikosh"/>
      <family val="0"/>
    </font>
    <font>
      <sz val="12"/>
      <color indexed="8"/>
      <name val="NikoshBAN"/>
      <family val="0"/>
    </font>
    <font>
      <b/>
      <sz val="12"/>
      <name val="Nikosh"/>
      <family val="0"/>
    </font>
    <font>
      <b/>
      <sz val="14"/>
      <name val="NikoshBAN"/>
      <family val="0"/>
    </font>
    <font>
      <b/>
      <sz val="13"/>
      <name val="NikoshBAN"/>
      <family val="0"/>
    </font>
    <font>
      <sz val="11"/>
      <name val="NikoshBAN"/>
      <family val="0"/>
    </font>
    <font>
      <sz val="11"/>
      <name val="Nikosh"/>
      <family val="0"/>
    </font>
    <font>
      <sz val="10"/>
      <name val="Nikosh"/>
      <family val="0"/>
    </font>
    <font>
      <sz val="12"/>
      <color indexed="8"/>
      <name val="Nikosh"/>
      <family val="0"/>
    </font>
    <font>
      <sz val="11"/>
      <color indexed="8"/>
      <name val="NikoshBAN"/>
      <family val="0"/>
    </font>
    <font>
      <sz val="12"/>
      <color indexed="8"/>
      <name val="Calibri"/>
      <family val="2"/>
    </font>
    <font>
      <sz val="11"/>
      <name val="Times New Roman"/>
      <family val="1"/>
    </font>
    <font>
      <sz val="10"/>
      <name val="NikoshBAN"/>
      <family val="0"/>
    </font>
    <font>
      <sz val="8"/>
      <name val="Nikosh"/>
      <family val="0"/>
    </font>
    <font>
      <b/>
      <sz val="12"/>
      <color indexed="8"/>
      <name val="NikoshBAN"/>
      <family val="0"/>
    </font>
    <font>
      <sz val="10"/>
      <name val="Times New Roman"/>
      <family val="1"/>
    </font>
    <font>
      <b/>
      <sz val="14"/>
      <name val="Nikosh"/>
      <family val="0"/>
    </font>
    <font>
      <b/>
      <sz val="10"/>
      <name val="NikoshBAN"/>
      <family val="0"/>
    </font>
    <font>
      <sz val="12"/>
      <name val="Times New Roman"/>
      <family val="1"/>
    </font>
    <font>
      <b/>
      <sz val="8"/>
      <name val="NikoshBAN"/>
      <family val="0"/>
    </font>
    <font>
      <sz val="8"/>
      <name val="Arial"/>
      <family val="2"/>
    </font>
    <font>
      <b/>
      <sz val="10"/>
      <name val="Nikosh"/>
      <family val="0"/>
    </font>
    <font>
      <sz val="12"/>
      <name val="Arial"/>
      <family val="2"/>
    </font>
    <font>
      <b/>
      <sz val="12"/>
      <color indexed="8"/>
      <name val="Nikosh"/>
      <family val="0"/>
    </font>
    <font>
      <sz val="11"/>
      <color indexed="8"/>
      <name val="Times New Roman"/>
      <family val="1"/>
    </font>
    <font>
      <sz val="11"/>
      <color indexed="8"/>
      <name val="Nikosh"/>
      <family val="0"/>
    </font>
    <font>
      <b/>
      <sz val="13"/>
      <name val="Nikosh"/>
      <family val="0"/>
    </font>
    <font>
      <sz val="11"/>
      <name val="Vrinda"/>
      <family val="2"/>
    </font>
    <font>
      <sz val="12"/>
      <color indexed="17"/>
      <name val="Arial"/>
      <family val="2"/>
    </font>
    <font>
      <sz val="12"/>
      <name val="SulekhaT"/>
      <family val="0"/>
    </font>
    <font>
      <sz val="13"/>
      <name val="Nikosh"/>
      <family val="0"/>
    </font>
    <font>
      <sz val="14"/>
      <name val="SutonnyMJ"/>
      <family val="0"/>
    </font>
    <font>
      <sz val="12"/>
      <color indexed="8"/>
      <name val="Times New Roman"/>
      <family val="1"/>
    </font>
    <font>
      <sz val="13"/>
      <name val="NikoshBAN"/>
      <family val="0"/>
    </font>
    <font>
      <b/>
      <u val="single"/>
      <sz val="13"/>
      <name val="NikoshBAN"/>
      <family val="0"/>
    </font>
    <font>
      <sz val="12"/>
      <color indexed="10"/>
      <name val="NikoshBAN"/>
      <family val="0"/>
    </font>
    <font>
      <b/>
      <sz val="14"/>
      <color indexed="8"/>
      <name val="Nikosh"/>
      <family val="0"/>
    </font>
    <font>
      <sz val="14"/>
      <color indexed="8"/>
      <name val="Nikosh"/>
      <family val="0"/>
    </font>
    <font>
      <b/>
      <sz val="14"/>
      <color indexed="8"/>
      <name val="NikoshBAN"/>
      <family val="0"/>
    </font>
    <font>
      <sz val="13"/>
      <color indexed="9"/>
      <name val="NikoshBAN"/>
      <family val="0"/>
    </font>
    <font>
      <sz val="12"/>
      <color rgb="FF000000"/>
      <name val="NikoshBAN"/>
      <family val="0"/>
    </font>
    <font>
      <sz val="12"/>
      <color rgb="FF000000"/>
      <name val="Nikosh"/>
      <family val="0"/>
    </font>
    <font>
      <sz val="12"/>
      <color theme="1"/>
      <name val="Nikosh"/>
      <family val="0"/>
    </font>
    <font>
      <sz val="12"/>
      <color rgb="FFFF0000"/>
      <name val="NikoshBAN"/>
      <family val="0"/>
    </font>
    <font>
      <sz val="12"/>
      <color theme="1"/>
      <name val="NikoshBAN"/>
      <family val="0"/>
    </font>
    <font>
      <sz val="11"/>
      <color theme="1"/>
      <name val="Nikosh"/>
      <family val="0"/>
    </font>
    <font>
      <b/>
      <sz val="14"/>
      <color theme="1"/>
      <name val="Nikosh"/>
      <family val="0"/>
    </font>
    <font>
      <sz val="14"/>
      <color theme="1"/>
      <name val="Nikosh"/>
      <family val="0"/>
    </font>
    <font>
      <b/>
      <sz val="14"/>
      <color theme="1"/>
      <name val="NikoshBAN"/>
      <family val="0"/>
    </font>
    <font>
      <b/>
      <sz val="12"/>
      <color rgb="FF000000"/>
      <name val="Nikosh"/>
      <family val="0"/>
    </font>
    <font>
      <b/>
      <sz val="12"/>
      <color theme="1"/>
      <name val="Nikosh"/>
      <family val="0"/>
    </font>
    <font>
      <sz val="12"/>
      <color theme="1"/>
      <name val="Times New Roman"/>
      <family val="1"/>
    </font>
    <font>
      <sz val="13"/>
      <color theme="0"/>
      <name val="NikoshBAN"/>
      <family val="0"/>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tint="-0.4999699890613556"/>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7" fillId="15" borderId="1" applyNumberFormat="0" applyAlignment="0" applyProtection="0"/>
    <xf numFmtId="0" fontId="8" fillId="1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17"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17" fillId="15"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63">
    <xf numFmtId="0" fontId="0" fillId="0" borderId="0" xfId="0" applyAlignment="1">
      <alignment/>
    </xf>
    <xf numFmtId="0" fontId="1" fillId="0" borderId="0" xfId="0" applyFont="1" applyBorder="1" applyAlignment="1">
      <alignment/>
    </xf>
    <xf numFmtId="0" fontId="27" fillId="0" borderId="0" xfId="0" applyFont="1" applyAlignment="1">
      <alignment/>
    </xf>
    <xf numFmtId="0" fontId="21" fillId="0" borderId="0" xfId="0" applyFont="1" applyAlignment="1">
      <alignment/>
    </xf>
    <xf numFmtId="0" fontId="23" fillId="0" borderId="0" xfId="0" applyFont="1" applyBorder="1" applyAlignment="1">
      <alignment horizontal="left"/>
    </xf>
    <xf numFmtId="174" fontId="21" fillId="0" borderId="0" xfId="0" applyNumberFormat="1" applyFont="1" applyBorder="1" applyAlignment="1">
      <alignment horizontal="left" vertical="top"/>
    </xf>
    <xf numFmtId="0" fontId="21" fillId="0" borderId="0" xfId="0" applyFont="1" applyBorder="1" applyAlignment="1">
      <alignment horizontal="left" vertical="top"/>
    </xf>
    <xf numFmtId="0" fontId="21" fillId="0" borderId="0" xfId="0" applyFont="1" applyBorder="1" applyAlignment="1">
      <alignment/>
    </xf>
    <xf numFmtId="0" fontId="21" fillId="0" borderId="0" xfId="0" applyFont="1" applyBorder="1" applyAlignment="1">
      <alignment horizontal="left" vertical="top" wrapText="1"/>
    </xf>
    <xf numFmtId="0" fontId="23" fillId="0" borderId="0" xfId="0" applyFont="1" applyBorder="1" applyAlignment="1">
      <alignment vertical="top"/>
    </xf>
    <xf numFmtId="174" fontId="21" fillId="0" borderId="0" xfId="0" applyNumberFormat="1" applyFont="1" applyBorder="1" applyAlignment="1">
      <alignment horizontal="left" vertical="top" wrapText="1"/>
    </xf>
    <xf numFmtId="0" fontId="28" fillId="0" borderId="0" xfId="0" applyFont="1" applyBorder="1" applyAlignment="1">
      <alignment vertical="top" wrapText="1"/>
    </xf>
    <xf numFmtId="0" fontId="1" fillId="0" borderId="0" xfId="0" applyFont="1" applyBorder="1" applyAlignment="1">
      <alignment/>
    </xf>
    <xf numFmtId="0" fontId="30" fillId="0" borderId="0" xfId="0" applyFont="1" applyBorder="1" applyAlignment="1">
      <alignment horizontal="left"/>
    </xf>
    <xf numFmtId="0" fontId="21" fillId="0" borderId="0" xfId="0" applyFont="1" applyFill="1" applyBorder="1" applyAlignment="1">
      <alignment vertical="top" wrapText="1"/>
    </xf>
    <xf numFmtId="174" fontId="28" fillId="0" borderId="0" xfId="0" applyNumberFormat="1" applyFont="1" applyBorder="1" applyAlignment="1">
      <alignment horizontal="left" vertical="top"/>
    </xf>
    <xf numFmtId="0" fontId="28" fillId="0" borderId="0" xfId="0" applyFont="1" applyFill="1" applyBorder="1" applyAlignment="1">
      <alignment vertical="top" wrapText="1"/>
    </xf>
    <xf numFmtId="0" fontId="34" fillId="0" borderId="0" xfId="0" applyFont="1" applyBorder="1" applyAlignment="1">
      <alignment horizontal="left" vertical="top" wrapText="1"/>
    </xf>
    <xf numFmtId="0" fontId="21" fillId="0" borderId="0" xfId="0" applyFont="1" applyBorder="1" applyAlignment="1">
      <alignment vertical="top" wrapText="1"/>
    </xf>
    <xf numFmtId="174" fontId="28" fillId="0" borderId="0" xfId="0" applyNumberFormat="1" applyFont="1" applyBorder="1" applyAlignment="1">
      <alignment horizontal="left" vertical="top" wrapText="1"/>
    </xf>
    <xf numFmtId="0" fontId="21" fillId="0" borderId="0" xfId="0" applyFont="1" applyBorder="1" applyAlignment="1">
      <alignment horizontal="justify" vertical="center" wrapText="1"/>
    </xf>
    <xf numFmtId="0" fontId="1" fillId="0" borderId="0" xfId="0" applyFont="1" applyBorder="1" applyAlignment="1">
      <alignment horizontal="left"/>
    </xf>
    <xf numFmtId="174" fontId="23" fillId="0" borderId="10" xfId="0" applyNumberFormat="1" applyFont="1" applyBorder="1" applyAlignment="1">
      <alignment horizontal="center"/>
    </xf>
    <xf numFmtId="0" fontId="28" fillId="0" borderId="0" xfId="0" applyFont="1" applyBorder="1" applyAlignment="1">
      <alignment/>
    </xf>
    <xf numFmtId="0" fontId="28" fillId="0" borderId="0" xfId="0" applyFont="1" applyFill="1" applyAlignment="1">
      <alignment/>
    </xf>
    <xf numFmtId="0" fontId="28" fillId="0" borderId="11" xfId="0" applyFont="1" applyBorder="1" applyAlignment="1">
      <alignment/>
    </xf>
    <xf numFmtId="0" fontId="34" fillId="0" borderId="10" xfId="0" applyFont="1" applyBorder="1" applyAlignment="1">
      <alignment vertical="top" wrapText="1"/>
    </xf>
    <xf numFmtId="0" fontId="34" fillId="0" borderId="10" xfId="0" applyFont="1" applyBorder="1" applyAlignment="1">
      <alignment horizontal="left" vertical="top"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174" fontId="28" fillId="0" borderId="11" xfId="0" applyNumberFormat="1" applyFont="1" applyBorder="1" applyAlignment="1">
      <alignment horizontal="center"/>
    </xf>
    <xf numFmtId="0" fontId="0" fillId="0" borderId="0" xfId="0" applyBorder="1" applyAlignment="1">
      <alignment/>
    </xf>
    <xf numFmtId="0" fontId="21" fillId="0" borderId="0" xfId="58" applyFont="1" applyBorder="1" applyAlignment="1">
      <alignment horizontal="left" vertical="top" wrapText="1"/>
      <protection/>
    </xf>
    <xf numFmtId="181" fontId="21" fillId="0" borderId="0" xfId="58" applyNumberFormat="1" applyFont="1" applyFill="1" applyBorder="1" applyAlignment="1">
      <alignment horizontal="center" vertical="top" wrapText="1"/>
      <protection/>
    </xf>
    <xf numFmtId="0" fontId="28" fillId="0" borderId="0" xfId="0" applyFont="1" applyFill="1" applyBorder="1" applyAlignment="1">
      <alignment/>
    </xf>
    <xf numFmtId="2" fontId="33" fillId="0" borderId="0" xfId="0" applyNumberFormat="1" applyFont="1" applyBorder="1" applyAlignment="1">
      <alignment horizontal="center" vertical="top" wrapText="1"/>
    </xf>
    <xf numFmtId="2" fontId="37" fillId="0" borderId="0" xfId="0" applyNumberFormat="1" applyFont="1" applyBorder="1" applyAlignment="1">
      <alignment horizontal="center" vertical="top" wrapText="1"/>
    </xf>
    <xf numFmtId="0" fontId="34" fillId="0" borderId="0" xfId="0" applyFont="1" applyBorder="1" applyAlignment="1">
      <alignment horizontal="center" vertical="top" wrapText="1"/>
    </xf>
    <xf numFmtId="174" fontId="28" fillId="0" borderId="10" xfId="0" applyNumberFormat="1" applyFont="1" applyFill="1" applyBorder="1" applyAlignment="1">
      <alignment horizontal="center"/>
    </xf>
    <xf numFmtId="2" fontId="21" fillId="0" borderId="12" xfId="0" applyNumberFormat="1" applyFont="1" applyBorder="1" applyAlignment="1">
      <alignment horizontal="center" vertical="top" wrapText="1"/>
    </xf>
    <xf numFmtId="2" fontId="21" fillId="0" borderId="13" xfId="0" applyNumberFormat="1" applyFont="1" applyBorder="1" applyAlignment="1">
      <alignment horizontal="center" vertical="top" wrapText="1"/>
    </xf>
    <xf numFmtId="209" fontId="28" fillId="0" borderId="13" xfId="0" applyNumberFormat="1" applyFont="1" applyBorder="1" applyAlignment="1">
      <alignment horizontal="center" vertical="top" wrapText="1"/>
    </xf>
    <xf numFmtId="0" fontId="41" fillId="0" borderId="13" xfId="0" applyFont="1" applyBorder="1" applyAlignment="1">
      <alignment horizontal="center" vertical="top" wrapText="1"/>
    </xf>
    <xf numFmtId="174" fontId="21" fillId="0" borderId="10" xfId="0" applyNumberFormat="1" applyFont="1" applyFill="1" applyBorder="1" applyAlignment="1">
      <alignment horizontal="left" vertical="top"/>
    </xf>
    <xf numFmtId="0" fontId="23" fillId="18" borderId="0" xfId="58" applyFont="1" applyFill="1" applyBorder="1" applyAlignment="1">
      <alignment horizontal="left" vertical="top"/>
      <protection/>
    </xf>
    <xf numFmtId="0" fontId="23" fillId="0" borderId="0" xfId="58" applyFont="1" applyFill="1" applyBorder="1" applyAlignment="1">
      <alignment horizontal="left" vertical="top"/>
      <protection/>
    </xf>
    <xf numFmtId="0" fontId="23" fillId="0" borderId="14" xfId="0" applyFont="1" applyFill="1" applyBorder="1" applyAlignment="1">
      <alignment horizontal="left" vertical="top"/>
    </xf>
    <xf numFmtId="0" fontId="40" fillId="0" borderId="0" xfId="0" applyFont="1" applyBorder="1" applyAlignment="1">
      <alignment horizontal="left" vertical="top"/>
    </xf>
    <xf numFmtId="0" fontId="40" fillId="0" borderId="0" xfId="0" applyFont="1" applyAlignment="1">
      <alignment horizontal="left" vertical="top"/>
    </xf>
    <xf numFmtId="0" fontId="30" fillId="0" borderId="0" xfId="0" applyFont="1" applyBorder="1" applyAlignment="1">
      <alignment/>
    </xf>
    <xf numFmtId="0" fontId="30" fillId="0" borderId="0" xfId="0" applyFont="1" applyFill="1" applyBorder="1" applyAlignment="1">
      <alignment horizontal="left" vertical="top"/>
    </xf>
    <xf numFmtId="0" fontId="28" fillId="0" borderId="0" xfId="0" applyFont="1" applyBorder="1" applyAlignment="1">
      <alignment horizontal="left" vertical="top" wrapText="1"/>
    </xf>
    <xf numFmtId="0" fontId="28" fillId="0" borderId="0" xfId="0" applyFont="1" applyBorder="1" applyAlignment="1">
      <alignment horizontal="left" vertical="top"/>
    </xf>
    <xf numFmtId="0" fontId="28" fillId="0" borderId="0" xfId="0" applyFont="1" applyBorder="1" applyAlignment="1">
      <alignment horizontal="justify" vertical="top" wrapText="1"/>
    </xf>
    <xf numFmtId="174" fontId="28" fillId="0" borderId="0" xfId="0" applyNumberFormat="1" applyFont="1" applyFill="1" applyBorder="1" applyAlignment="1">
      <alignment horizontal="left" vertical="top"/>
    </xf>
    <xf numFmtId="0" fontId="68" fillId="0" borderId="0" xfId="0" applyFont="1" applyBorder="1" applyAlignment="1">
      <alignment horizontal="justify" vertical="top" wrapText="1"/>
    </xf>
    <xf numFmtId="0" fontId="36" fillId="0" borderId="0" xfId="0" applyFont="1" applyBorder="1" applyAlignment="1">
      <alignment horizontal="justify" vertical="top" wrapText="1"/>
    </xf>
    <xf numFmtId="0" fontId="36" fillId="0" borderId="0" xfId="0" applyFont="1" applyBorder="1" applyAlignment="1">
      <alignment horizontal="left" vertical="top" wrapText="1"/>
    </xf>
    <xf numFmtId="0" fontId="28" fillId="0" borderId="0" xfId="0" applyFont="1" applyFill="1" applyBorder="1" applyAlignment="1">
      <alignment horizontal="left" vertical="top" wrapText="1"/>
    </xf>
    <xf numFmtId="0" fontId="28" fillId="0" borderId="0" xfId="0" applyFont="1" applyBorder="1" applyAlignment="1">
      <alignment vertical="center" wrapText="1"/>
    </xf>
    <xf numFmtId="0" fontId="36" fillId="0" borderId="0" xfId="0" applyFont="1" applyBorder="1" applyAlignment="1">
      <alignment vertical="top" wrapText="1"/>
    </xf>
    <xf numFmtId="0" fontId="69" fillId="0" borderId="0" xfId="0" applyFont="1" applyBorder="1" applyAlignment="1">
      <alignment vertical="top" wrapText="1"/>
    </xf>
    <xf numFmtId="0" fontId="1" fillId="19" borderId="0" xfId="0" applyFont="1" applyFill="1" applyBorder="1" applyAlignment="1">
      <alignment/>
    </xf>
    <xf numFmtId="174" fontId="21" fillId="19" borderId="0" xfId="0" applyNumberFormat="1" applyFont="1" applyFill="1" applyBorder="1" applyAlignment="1">
      <alignment horizontal="left" vertical="top"/>
    </xf>
    <xf numFmtId="0" fontId="28" fillId="19" borderId="0" xfId="0" applyFont="1" applyFill="1" applyBorder="1" applyAlignment="1">
      <alignment vertical="top" wrapText="1"/>
    </xf>
    <xf numFmtId="0" fontId="21" fillId="19" borderId="0" xfId="0" applyFont="1" applyFill="1" applyBorder="1" applyAlignment="1">
      <alignment vertical="top" wrapText="1"/>
    </xf>
    <xf numFmtId="0" fontId="70" fillId="0" borderId="0" xfId="0" applyFont="1" applyBorder="1" applyAlignment="1">
      <alignment/>
    </xf>
    <xf numFmtId="0" fontId="28" fillId="0" borderId="0" xfId="0" applyFont="1" applyBorder="1" applyAlignment="1">
      <alignment horizontal="left" vertical="center" wrapText="1"/>
    </xf>
    <xf numFmtId="0" fontId="71" fillId="0" borderId="0" xfId="0" applyFont="1" applyBorder="1" applyAlignment="1">
      <alignment/>
    </xf>
    <xf numFmtId="0" fontId="28" fillId="0" borderId="0" xfId="0" applyFont="1" applyBorder="1" applyAlignment="1">
      <alignment horizontal="justify" vertical="center" wrapText="1"/>
    </xf>
    <xf numFmtId="0" fontId="70" fillId="0" borderId="0" xfId="0" applyFont="1" applyBorder="1" applyAlignment="1">
      <alignment/>
    </xf>
    <xf numFmtId="0" fontId="27" fillId="0" borderId="0" xfId="0" applyFont="1" applyAlignment="1">
      <alignment horizontal="center"/>
    </xf>
    <xf numFmtId="0" fontId="31" fillId="0" borderId="10" xfId="0" applyFont="1" applyBorder="1" applyAlignment="1">
      <alignment horizontal="center"/>
    </xf>
    <xf numFmtId="174" fontId="27" fillId="0" borderId="10" xfId="0" applyNumberFormat="1" applyFont="1" applyBorder="1" applyAlignment="1">
      <alignment horizontal="center" vertical="center"/>
    </xf>
    <xf numFmtId="0" fontId="27" fillId="0" borderId="10" xfId="0" applyFont="1" applyBorder="1" applyAlignment="1">
      <alignment vertical="center"/>
    </xf>
    <xf numFmtId="0" fontId="27" fillId="0" borderId="0" xfId="0" applyFont="1" applyAlignment="1">
      <alignment vertical="center"/>
    </xf>
    <xf numFmtId="174" fontId="31" fillId="0" borderId="10" xfId="0" applyNumberFormat="1" applyFont="1" applyBorder="1" applyAlignment="1">
      <alignment horizontal="center"/>
    </xf>
    <xf numFmtId="174" fontId="27" fillId="19" borderId="10" xfId="0" applyNumberFormat="1" applyFont="1" applyFill="1" applyBorder="1" applyAlignment="1">
      <alignment horizontal="center" vertical="center"/>
    </xf>
    <xf numFmtId="0" fontId="0" fillId="0" borderId="0" xfId="0" applyFont="1" applyAlignment="1">
      <alignment/>
    </xf>
    <xf numFmtId="0" fontId="40" fillId="19" borderId="0" xfId="0" applyFont="1" applyFill="1" applyBorder="1" applyAlignment="1">
      <alignment horizontal="left" vertical="top"/>
    </xf>
    <xf numFmtId="0" fontId="47" fillId="19" borderId="15" xfId="0" applyFont="1" applyFill="1" applyBorder="1" applyAlignment="1">
      <alignment horizontal="center" vertical="top"/>
    </xf>
    <xf numFmtId="0" fontId="47" fillId="0" borderId="15" xfId="0" applyFont="1" applyFill="1" applyBorder="1" applyAlignment="1">
      <alignment horizontal="center" vertical="top"/>
    </xf>
    <xf numFmtId="0" fontId="48" fillId="0" borderId="0" xfId="0" applyFont="1" applyAlignment="1">
      <alignment/>
    </xf>
    <xf numFmtId="0" fontId="47" fillId="19" borderId="13" xfId="0" applyFont="1" applyFill="1" applyBorder="1" applyAlignment="1">
      <alignment horizontal="center" vertical="top"/>
    </xf>
    <xf numFmtId="0" fontId="47" fillId="0" borderId="13" xfId="0" applyFont="1" applyFill="1" applyBorder="1" applyAlignment="1">
      <alignment horizontal="center" vertical="top"/>
    </xf>
    <xf numFmtId="174" fontId="47" fillId="19" borderId="14" xfId="0" applyNumberFormat="1" applyFont="1" applyFill="1" applyBorder="1" applyAlignment="1">
      <alignment horizontal="center" vertical="top"/>
    </xf>
    <xf numFmtId="174" fontId="47" fillId="0" borderId="13" xfId="0" applyNumberFormat="1" applyFont="1" applyBorder="1" applyAlignment="1">
      <alignment horizontal="center" vertical="top"/>
    </xf>
    <xf numFmtId="0" fontId="49" fillId="19" borderId="0" xfId="0" applyFont="1" applyFill="1" applyBorder="1" applyAlignment="1">
      <alignment vertical="top"/>
    </xf>
    <xf numFmtId="0" fontId="40" fillId="0" borderId="0" xfId="0" applyFont="1" applyBorder="1" applyAlignment="1">
      <alignment vertical="top"/>
    </xf>
    <xf numFmtId="0" fontId="23" fillId="19" borderId="0" xfId="0" applyFont="1" applyFill="1" applyBorder="1" applyAlignment="1">
      <alignment horizontal="left" vertical="top"/>
    </xf>
    <xf numFmtId="0" fontId="25" fillId="0" borderId="0" xfId="0" applyFont="1" applyFill="1" applyBorder="1" applyAlignment="1">
      <alignment horizontal="left" vertical="top"/>
    </xf>
    <xf numFmtId="0" fontId="50" fillId="0" borderId="0" xfId="0" applyFont="1" applyAlignment="1">
      <alignment/>
    </xf>
    <xf numFmtId="174" fontId="21" fillId="19" borderId="0" xfId="0" applyNumberFormat="1" applyFont="1" applyFill="1" applyBorder="1" applyAlignment="1">
      <alignment horizontal="center" vertical="top"/>
    </xf>
    <xf numFmtId="0" fontId="21" fillId="0" borderId="0" xfId="58" applyFont="1" applyBorder="1" applyAlignment="1">
      <alignment horizontal="left" vertical="top"/>
      <protection/>
    </xf>
    <xf numFmtId="0" fontId="30" fillId="0" borderId="0" xfId="0" applyFont="1" applyFill="1" applyBorder="1" applyAlignment="1">
      <alignment vertical="top"/>
    </xf>
    <xf numFmtId="0" fontId="70" fillId="0" borderId="0" xfId="0" applyFont="1" applyBorder="1" applyAlignment="1">
      <alignment vertical="top"/>
    </xf>
    <xf numFmtId="174" fontId="71" fillId="19" borderId="0" xfId="0" applyNumberFormat="1" applyFont="1" applyFill="1" applyBorder="1" applyAlignment="1">
      <alignment horizontal="center" vertical="top"/>
    </xf>
    <xf numFmtId="0" fontId="71" fillId="0" borderId="0" xfId="58" applyFont="1" applyBorder="1" applyAlignment="1">
      <alignment horizontal="left" vertical="top" wrapText="1"/>
      <protection/>
    </xf>
    <xf numFmtId="0" fontId="44" fillId="19" borderId="0" xfId="0" applyFont="1" applyFill="1" applyBorder="1" applyAlignment="1">
      <alignment vertical="top"/>
    </xf>
    <xf numFmtId="0" fontId="0" fillId="19" borderId="0" xfId="0" applyFill="1" applyAlignment="1">
      <alignment/>
    </xf>
    <xf numFmtId="0" fontId="31" fillId="0" borderId="0" xfId="0" applyFont="1" applyAlignment="1">
      <alignment/>
    </xf>
    <xf numFmtId="0" fontId="0" fillId="19" borderId="0" xfId="0" applyFont="1" applyFill="1" applyAlignment="1">
      <alignment/>
    </xf>
    <xf numFmtId="0" fontId="39" fillId="0" borderId="0" xfId="0" applyFont="1" applyBorder="1" applyAlignment="1">
      <alignment vertical="top" wrapText="1"/>
    </xf>
    <xf numFmtId="0" fontId="39" fillId="0" borderId="0" xfId="0" applyFont="1" applyFill="1" applyBorder="1" applyAlignment="1">
      <alignment vertical="top" wrapText="1"/>
    </xf>
    <xf numFmtId="0" fontId="28" fillId="19" borderId="0" xfId="0" applyFont="1" applyFill="1" applyBorder="1" applyAlignment="1">
      <alignment horizontal="left" vertical="top" wrapText="1"/>
    </xf>
    <xf numFmtId="0" fontId="28" fillId="19" borderId="0" xfId="0" applyFont="1" applyFill="1" applyBorder="1" applyAlignment="1">
      <alignment horizontal="justify" vertical="top" wrapText="1"/>
    </xf>
    <xf numFmtId="0" fontId="70" fillId="0" borderId="0" xfId="0" applyFont="1" applyBorder="1" applyAlignment="1">
      <alignment vertical="top" wrapText="1"/>
    </xf>
    <xf numFmtId="0" fontId="70" fillId="0" borderId="0" xfId="0" applyFont="1" applyBorder="1" applyAlignment="1">
      <alignment horizontal="left" vertical="top" wrapText="1"/>
    </xf>
    <xf numFmtId="0" fontId="70" fillId="0" borderId="0" xfId="0" applyFont="1" applyBorder="1" applyAlignment="1">
      <alignment horizontal="justify" vertical="top" wrapText="1"/>
    </xf>
    <xf numFmtId="0" fontId="69" fillId="0" borderId="0" xfId="0" applyFont="1" applyBorder="1" applyAlignment="1">
      <alignment horizontal="justify" vertical="top" wrapText="1"/>
    </xf>
    <xf numFmtId="0" fontId="39" fillId="19" borderId="0" xfId="0" applyFont="1" applyFill="1" applyBorder="1" applyAlignment="1">
      <alignment vertical="top" wrapText="1"/>
    </xf>
    <xf numFmtId="0" fontId="21" fillId="19" borderId="0" xfId="0" applyFont="1" applyFill="1" applyBorder="1" applyAlignment="1">
      <alignment/>
    </xf>
    <xf numFmtId="0" fontId="21" fillId="19" borderId="0" xfId="58" applyFont="1" applyFill="1" applyBorder="1" applyAlignment="1">
      <alignment horizontal="left" vertical="top" wrapText="1"/>
      <protection/>
    </xf>
    <xf numFmtId="0" fontId="21" fillId="19" borderId="0" xfId="0" applyFont="1" applyFill="1" applyBorder="1" applyAlignment="1">
      <alignment horizontal="left" vertical="top" wrapText="1"/>
    </xf>
    <xf numFmtId="174" fontId="21" fillId="19" borderId="0" xfId="0" applyNumberFormat="1" applyFont="1" applyFill="1" applyBorder="1" applyAlignment="1">
      <alignment horizontal="left" vertical="top" wrapText="1"/>
    </xf>
    <xf numFmtId="0" fontId="1" fillId="19" borderId="0" xfId="0" applyFont="1" applyFill="1" applyBorder="1" applyAlignment="1">
      <alignment/>
    </xf>
    <xf numFmtId="0" fontId="21" fillId="19" borderId="0" xfId="64" applyFont="1" applyFill="1" applyBorder="1" applyAlignment="1">
      <alignment horizontal="left" vertical="top" wrapText="1"/>
      <protection/>
    </xf>
    <xf numFmtId="173" fontId="29" fillId="19" borderId="0" xfId="60" applyNumberFormat="1" applyFont="1" applyFill="1" applyBorder="1" applyAlignment="1">
      <alignment horizontal="left" vertical="top" wrapText="1"/>
      <protection/>
    </xf>
    <xf numFmtId="174" fontId="28" fillId="19" borderId="0" xfId="0" applyNumberFormat="1" applyFont="1" applyFill="1" applyBorder="1" applyAlignment="1">
      <alignment horizontal="left" vertical="top"/>
    </xf>
    <xf numFmtId="0" fontId="72" fillId="0" borderId="0" xfId="0" applyFont="1" applyBorder="1" applyAlignment="1">
      <alignment/>
    </xf>
    <xf numFmtId="0" fontId="70" fillId="0" borderId="0" xfId="0" applyFont="1" applyBorder="1" applyAlignment="1">
      <alignment wrapText="1"/>
    </xf>
    <xf numFmtId="0" fontId="23" fillId="0" borderId="0" xfId="0" applyFont="1" applyBorder="1" applyAlignment="1">
      <alignment horizontal="left" wrapText="1"/>
    </xf>
    <xf numFmtId="0" fontId="21" fillId="0" borderId="0" xfId="0" applyFont="1" applyBorder="1" applyAlignment="1">
      <alignment wrapText="1"/>
    </xf>
    <xf numFmtId="0" fontId="30" fillId="0" borderId="0" xfId="0" applyFont="1" applyFill="1" applyBorder="1" applyAlignment="1">
      <alignment horizontal="left" vertical="top" wrapText="1"/>
    </xf>
    <xf numFmtId="0" fontId="72" fillId="0" borderId="0" xfId="0" applyFont="1" applyBorder="1" applyAlignment="1">
      <alignment horizontal="left" vertical="top" wrapText="1"/>
    </xf>
    <xf numFmtId="0" fontId="28" fillId="0" borderId="0" xfId="0" applyFont="1" applyFill="1" applyBorder="1" applyAlignment="1">
      <alignment vertical="top" wrapText="1"/>
    </xf>
    <xf numFmtId="0" fontId="1" fillId="0" borderId="0" xfId="0" applyFont="1" applyBorder="1" applyAlignment="1">
      <alignment wrapText="1"/>
    </xf>
    <xf numFmtId="0" fontId="28" fillId="0" borderId="0" xfId="0" applyFont="1" applyBorder="1" applyAlignment="1">
      <alignment horizontal="left" wrapText="1"/>
    </xf>
    <xf numFmtId="0" fontId="21" fillId="19" borderId="0" xfId="0" applyFont="1" applyFill="1" applyBorder="1" applyAlignment="1">
      <alignment horizontal="left" vertical="top"/>
    </xf>
    <xf numFmtId="0" fontId="54" fillId="0" borderId="0" xfId="0" applyFont="1" applyBorder="1" applyAlignment="1">
      <alignment/>
    </xf>
    <xf numFmtId="0" fontId="72" fillId="0" borderId="0" xfId="0" applyFont="1" applyBorder="1" applyAlignment="1">
      <alignment/>
    </xf>
    <xf numFmtId="0" fontId="70" fillId="0" borderId="0" xfId="0" applyFont="1" applyBorder="1" applyAlignment="1">
      <alignment horizontal="left" vertical="top"/>
    </xf>
    <xf numFmtId="0" fontId="72" fillId="0" borderId="0" xfId="0" applyFont="1" applyBorder="1" applyAlignment="1">
      <alignment horizontal="left" vertical="top"/>
    </xf>
    <xf numFmtId="0" fontId="21" fillId="0" borderId="0" xfId="0" applyFont="1" applyBorder="1" applyAlignment="1">
      <alignment horizontal="left"/>
    </xf>
    <xf numFmtId="174" fontId="70" fillId="0" borderId="0" xfId="0" applyNumberFormat="1" applyFont="1" applyBorder="1" applyAlignment="1">
      <alignment horizontal="left" vertical="top"/>
    </xf>
    <xf numFmtId="174" fontId="70" fillId="0" borderId="0" xfId="0" applyNumberFormat="1" applyFont="1" applyBorder="1" applyAlignment="1">
      <alignment horizontal="left" vertical="top" wrapText="1"/>
    </xf>
    <xf numFmtId="174" fontId="73" fillId="0" borderId="0" xfId="0" applyNumberFormat="1" applyFont="1" applyBorder="1" applyAlignment="1">
      <alignment horizontal="left" vertical="top" wrapText="1"/>
    </xf>
    <xf numFmtId="0" fontId="54" fillId="0" borderId="0" xfId="0" applyFont="1" applyBorder="1" applyAlignment="1">
      <alignment horizontal="left"/>
    </xf>
    <xf numFmtId="174" fontId="21" fillId="0" borderId="0" xfId="0" applyNumberFormat="1" applyFont="1" applyFill="1" applyBorder="1" applyAlignment="1">
      <alignment horizontal="left" vertical="top"/>
    </xf>
    <xf numFmtId="174" fontId="21" fillId="0" borderId="0" xfId="0" applyNumberFormat="1" applyFont="1" applyFill="1" applyBorder="1" applyAlignment="1">
      <alignment horizontal="left" vertical="top" wrapText="1"/>
    </xf>
    <xf numFmtId="0" fontId="23" fillId="0" borderId="0" xfId="0" applyFont="1" applyBorder="1" applyAlignment="1">
      <alignment horizontal="center" wrapText="1"/>
    </xf>
    <xf numFmtId="0" fontId="23" fillId="0" borderId="0" xfId="0" applyFont="1" applyBorder="1" applyAlignment="1">
      <alignment/>
    </xf>
    <xf numFmtId="0" fontId="23" fillId="0" borderId="0" xfId="0" applyFont="1" applyBorder="1" applyAlignment="1">
      <alignment horizontal="center"/>
    </xf>
    <xf numFmtId="0" fontId="23" fillId="19" borderId="0" xfId="0" applyFont="1" applyFill="1" applyBorder="1" applyAlignment="1">
      <alignment horizontal="center"/>
    </xf>
    <xf numFmtId="0" fontId="23" fillId="0" borderId="16" xfId="0" applyFont="1" applyBorder="1" applyAlignment="1">
      <alignment horizontal="center" wrapText="1"/>
    </xf>
    <xf numFmtId="174" fontId="23" fillId="0" borderId="12" xfId="0" applyNumberFormat="1" applyFont="1" applyBorder="1" applyAlignment="1">
      <alignment horizontal="center" wrapText="1"/>
    </xf>
    <xf numFmtId="0" fontId="23" fillId="0" borderId="12" xfId="0" applyFont="1" applyBorder="1" applyAlignment="1">
      <alignment horizontal="center" wrapText="1"/>
    </xf>
    <xf numFmtId="0" fontId="23" fillId="0" borderId="15" xfId="0" applyFont="1" applyBorder="1" applyAlignment="1">
      <alignment horizontal="center"/>
    </xf>
    <xf numFmtId="0" fontId="23" fillId="0" borderId="17" xfId="0" applyFont="1" applyBorder="1" applyAlignment="1">
      <alignment horizontal="center"/>
    </xf>
    <xf numFmtId="0" fontId="74" fillId="0" borderId="0" xfId="0" applyFont="1" applyBorder="1" applyAlignment="1">
      <alignment horizontal="left"/>
    </xf>
    <xf numFmtId="0" fontId="75" fillId="0" borderId="0" xfId="0" applyFont="1" applyBorder="1" applyAlignment="1">
      <alignment wrapText="1"/>
    </xf>
    <xf numFmtId="0" fontId="31" fillId="0" borderId="0" xfId="0" applyFont="1" applyBorder="1" applyAlignment="1">
      <alignment horizontal="center"/>
    </xf>
    <xf numFmtId="0" fontId="32" fillId="0" borderId="0" xfId="0" applyFont="1" applyBorder="1" applyAlignment="1">
      <alignment horizontal="center"/>
    </xf>
    <xf numFmtId="174" fontId="31" fillId="0" borderId="0" xfId="0" applyNumberFormat="1" applyFont="1" applyBorder="1" applyAlignment="1">
      <alignment horizontal="left" vertical="top"/>
    </xf>
    <xf numFmtId="0" fontId="31" fillId="0" borderId="0" xfId="0" applyFont="1" applyBorder="1" applyAlignment="1">
      <alignment horizontal="left" vertical="top" wrapText="1"/>
    </xf>
    <xf numFmtId="0" fontId="76" fillId="0" borderId="0" xfId="0" applyFont="1" applyBorder="1" applyAlignment="1">
      <alignment/>
    </xf>
    <xf numFmtId="0" fontId="28" fillId="0" borderId="0" xfId="0" applyFont="1" applyFill="1" applyBorder="1" applyAlignment="1">
      <alignment vertical="top"/>
    </xf>
    <xf numFmtId="174" fontId="28" fillId="0" borderId="0" xfId="0" applyNumberFormat="1" applyFont="1" applyFill="1" applyBorder="1" applyAlignment="1">
      <alignment horizontal="left" vertical="top" wrapText="1"/>
    </xf>
    <xf numFmtId="0" fontId="56" fillId="0" borderId="0" xfId="0" applyFont="1" applyFill="1" applyAlignment="1">
      <alignment vertical="top" wrapText="1"/>
    </xf>
    <xf numFmtId="0" fontId="50" fillId="0" borderId="0" xfId="0" applyFont="1" applyFill="1" applyAlignment="1">
      <alignment vertical="top" wrapText="1"/>
    </xf>
    <xf numFmtId="0" fontId="28" fillId="0" borderId="0" xfId="0" applyFont="1" applyFill="1" applyBorder="1" applyAlignment="1">
      <alignment horizontal="justify" vertical="top" wrapText="1"/>
    </xf>
    <xf numFmtId="0" fontId="57" fillId="0" borderId="0" xfId="0" applyFont="1" applyFill="1" applyBorder="1" applyAlignment="1">
      <alignment vertical="top"/>
    </xf>
    <xf numFmtId="0" fontId="50" fillId="0" borderId="0" xfId="0" applyFont="1" applyFill="1" applyBorder="1" applyAlignment="1">
      <alignment vertical="top" wrapText="1"/>
    </xf>
    <xf numFmtId="0" fontId="50" fillId="0" borderId="0" xfId="0" applyFont="1" applyFill="1" applyBorder="1" applyAlignment="1">
      <alignment vertical="top"/>
    </xf>
    <xf numFmtId="0" fontId="28" fillId="0" borderId="0" xfId="0" applyFont="1" applyFill="1" applyAlignment="1">
      <alignment vertical="top"/>
    </xf>
    <xf numFmtId="0" fontId="28" fillId="0" borderId="0" xfId="58" applyFont="1" applyFill="1" applyBorder="1" applyAlignment="1">
      <alignment vertical="top" wrapText="1"/>
      <protection/>
    </xf>
    <xf numFmtId="0" fontId="30" fillId="0" borderId="0" xfId="58" applyFont="1" applyFill="1" applyAlignment="1">
      <alignment vertical="top"/>
      <protection/>
    </xf>
    <xf numFmtId="49" fontId="28" fillId="0" borderId="0" xfId="0" applyNumberFormat="1" applyFont="1" applyFill="1" applyBorder="1" applyAlignment="1">
      <alignment horizontal="left" vertical="top" wrapText="1"/>
    </xf>
    <xf numFmtId="0" fontId="28" fillId="0" borderId="0" xfId="0" applyFont="1" applyBorder="1" applyAlignment="1">
      <alignment horizontal="justify" wrapText="1"/>
    </xf>
    <xf numFmtId="0" fontId="21" fillId="0" borderId="0" xfId="0" applyFont="1" applyBorder="1" applyAlignment="1">
      <alignment horizontal="justify" vertical="top" wrapText="1"/>
    </xf>
    <xf numFmtId="0" fontId="70" fillId="0" borderId="0" xfId="0" applyFont="1" applyBorder="1" applyAlignment="1">
      <alignment vertical="center" wrapText="1"/>
    </xf>
    <xf numFmtId="0" fontId="77" fillId="0" borderId="0" xfId="0" applyFont="1" applyBorder="1" applyAlignment="1">
      <alignment horizontal="left"/>
    </xf>
    <xf numFmtId="174" fontId="21" fillId="19" borderId="0" xfId="58" applyNumberFormat="1" applyFont="1" applyFill="1" applyBorder="1" applyAlignment="1">
      <alignment horizontal="left" vertical="top" wrapText="1"/>
      <protection/>
    </xf>
    <xf numFmtId="0" fontId="54" fillId="0" borderId="0" xfId="0" applyFont="1" applyFill="1" applyBorder="1" applyAlignment="1">
      <alignment horizontal="left" vertical="top"/>
    </xf>
    <xf numFmtId="0" fontId="54" fillId="0" borderId="0" xfId="0" applyFont="1" applyFill="1" applyBorder="1" applyAlignment="1">
      <alignment vertical="top" wrapText="1"/>
    </xf>
    <xf numFmtId="0" fontId="58" fillId="0" borderId="0" xfId="0" applyFont="1" applyBorder="1" applyAlignment="1">
      <alignment/>
    </xf>
    <xf numFmtId="0" fontId="58" fillId="0" borderId="0" xfId="0" applyFont="1" applyFill="1" applyBorder="1" applyAlignment="1">
      <alignment/>
    </xf>
    <xf numFmtId="0" fontId="39" fillId="0" borderId="0" xfId="0" applyFont="1" applyFill="1" applyBorder="1" applyAlignment="1">
      <alignment horizontal="left" vertical="top" wrapText="1"/>
    </xf>
    <xf numFmtId="0" fontId="28" fillId="0" borderId="0" xfId="0" applyFont="1" applyFill="1" applyAlignment="1">
      <alignment/>
    </xf>
    <xf numFmtId="0" fontId="21" fillId="0" borderId="0" xfId="0" applyFont="1" applyFill="1" applyBorder="1" applyAlignment="1">
      <alignment vertical="top"/>
    </xf>
    <xf numFmtId="0" fontId="28" fillId="0" borderId="0" xfId="0" applyFont="1" applyFill="1" applyBorder="1" applyAlignment="1">
      <alignment horizontal="left" vertical="top"/>
    </xf>
    <xf numFmtId="0" fontId="28" fillId="0" borderId="0" xfId="0" applyFont="1" applyFill="1" applyBorder="1" applyAlignment="1">
      <alignment horizontal="justify" vertical="top"/>
    </xf>
    <xf numFmtId="0" fontId="56" fillId="0" borderId="0" xfId="0" applyFont="1" applyFill="1" applyAlignment="1">
      <alignment vertical="top"/>
    </xf>
    <xf numFmtId="0" fontId="21" fillId="19" borderId="0" xfId="0" applyFont="1" applyFill="1" applyBorder="1" applyAlignment="1">
      <alignment/>
    </xf>
    <xf numFmtId="174" fontId="28" fillId="19" borderId="0" xfId="0" applyNumberFormat="1" applyFont="1" applyFill="1" applyBorder="1" applyAlignment="1">
      <alignment horizontal="left" vertical="top" wrapText="1"/>
    </xf>
    <xf numFmtId="0" fontId="28" fillId="19" borderId="0" xfId="0" applyFont="1" applyFill="1" applyAlignment="1">
      <alignment vertical="top"/>
    </xf>
    <xf numFmtId="0" fontId="44" fillId="19" borderId="0" xfId="0" applyFont="1" applyFill="1" applyBorder="1" applyAlignment="1">
      <alignment horizontal="left" vertical="top"/>
    </xf>
    <xf numFmtId="0" fontId="30" fillId="19" borderId="0" xfId="0" applyFont="1" applyFill="1" applyBorder="1" applyAlignment="1">
      <alignment horizontal="left" vertical="top"/>
    </xf>
    <xf numFmtId="0" fontId="28" fillId="19" borderId="0" xfId="0" applyFont="1" applyFill="1" applyBorder="1" applyAlignment="1">
      <alignment vertical="top"/>
    </xf>
    <xf numFmtId="0" fontId="28" fillId="19" borderId="0" xfId="0" applyFont="1" applyFill="1" applyBorder="1" applyAlignment="1">
      <alignment horizontal="center" vertical="top"/>
    </xf>
    <xf numFmtId="0" fontId="28" fillId="19" borderId="0" xfId="0" applyFont="1" applyFill="1" applyBorder="1" applyAlignment="1">
      <alignment horizontal="left" vertical="top"/>
    </xf>
    <xf numFmtId="0" fontId="42" fillId="19" borderId="0" xfId="0" applyFont="1" applyFill="1" applyBorder="1" applyAlignment="1">
      <alignment horizontal="left" vertical="top"/>
    </xf>
    <xf numFmtId="0" fontId="29" fillId="19" borderId="0" xfId="0" applyFont="1" applyFill="1" applyBorder="1" applyAlignment="1">
      <alignment vertical="top"/>
    </xf>
    <xf numFmtId="0" fontId="23" fillId="19" borderId="0" xfId="0" applyFont="1" applyFill="1" applyBorder="1" applyAlignment="1">
      <alignment vertical="top"/>
    </xf>
    <xf numFmtId="0" fontId="69" fillId="19" borderId="0" xfId="0" applyFont="1" applyFill="1" applyBorder="1" applyAlignment="1">
      <alignment horizontal="left" vertical="top" wrapText="1"/>
    </xf>
    <xf numFmtId="0" fontId="21" fillId="19" borderId="0" xfId="0" applyFont="1" applyFill="1" applyBorder="1" applyAlignment="1">
      <alignment vertical="top"/>
    </xf>
    <xf numFmtId="0" fontId="28" fillId="19" borderId="0" xfId="0" applyFont="1" applyFill="1" applyBorder="1" applyAlignment="1">
      <alignment horizontal="center" vertical="top" wrapText="1"/>
    </xf>
    <xf numFmtId="0" fontId="21" fillId="19" borderId="0" xfId="64" applyFont="1" applyFill="1" applyBorder="1" applyAlignment="1" applyProtection="1">
      <alignment vertical="top" wrapText="1"/>
      <protection/>
    </xf>
    <xf numFmtId="0" fontId="30" fillId="19" borderId="0" xfId="0" applyFont="1" applyFill="1" applyBorder="1" applyAlignment="1">
      <alignment vertical="top"/>
    </xf>
    <xf numFmtId="0" fontId="78" fillId="19" borderId="0" xfId="0" applyFont="1" applyFill="1" applyBorder="1" applyAlignment="1">
      <alignment horizontal="left" vertical="top"/>
    </xf>
    <xf numFmtId="0" fontId="30" fillId="19" borderId="0" xfId="0" applyFont="1" applyFill="1" applyBorder="1" applyAlignment="1">
      <alignment vertical="top" wrapText="1"/>
    </xf>
    <xf numFmtId="0" fontId="25" fillId="19" borderId="0" xfId="0" applyFont="1" applyFill="1" applyBorder="1" applyAlignment="1">
      <alignment vertical="top"/>
    </xf>
    <xf numFmtId="0" fontId="1" fillId="19" borderId="0" xfId="0" applyFont="1" applyFill="1" applyBorder="1" applyAlignment="1">
      <alignment horizontal="left" vertical="top" wrapText="1"/>
    </xf>
    <xf numFmtId="0" fontId="70" fillId="19" borderId="0" xfId="0" applyFont="1" applyFill="1" applyBorder="1" applyAlignment="1">
      <alignment horizontal="left" vertical="top" wrapText="1"/>
    </xf>
    <xf numFmtId="0" fontId="70" fillId="19" borderId="0" xfId="0" applyFont="1" applyFill="1" applyBorder="1" applyAlignment="1">
      <alignment horizontal="justify" vertical="top" wrapText="1"/>
    </xf>
    <xf numFmtId="174" fontId="70" fillId="19" borderId="0" xfId="0" applyNumberFormat="1" applyFont="1" applyFill="1" applyBorder="1" applyAlignment="1">
      <alignment horizontal="left" vertical="top" wrapText="1"/>
    </xf>
    <xf numFmtId="0" fontId="79" fillId="19" borderId="0" xfId="0" applyFont="1" applyFill="1" applyBorder="1" applyAlignment="1">
      <alignment vertical="top" wrapText="1"/>
    </xf>
    <xf numFmtId="0" fontId="28" fillId="19" borderId="0" xfId="0" applyFont="1" applyFill="1" applyBorder="1" applyAlignment="1">
      <alignment horizontal="justify" vertical="top"/>
    </xf>
    <xf numFmtId="0" fontId="21" fillId="19" borderId="0" xfId="64" applyFont="1" applyFill="1" applyBorder="1" applyAlignment="1" applyProtection="1">
      <alignment vertical="top"/>
      <protection/>
    </xf>
    <xf numFmtId="0" fontId="21" fillId="0" borderId="0" xfId="0" applyFont="1" applyBorder="1" applyAlignment="1">
      <alignment/>
    </xf>
    <xf numFmtId="0" fontId="1" fillId="0" borderId="0" xfId="0" applyFont="1" applyAlignment="1">
      <alignment vertical="top"/>
    </xf>
    <xf numFmtId="0" fontId="1" fillId="0" borderId="0" xfId="0" applyFont="1" applyBorder="1" applyAlignment="1">
      <alignment horizontal="left" vertical="top"/>
    </xf>
    <xf numFmtId="0" fontId="1" fillId="0" borderId="0" xfId="0" applyFont="1" applyBorder="1" applyAlignment="1">
      <alignment horizontal="center" vertical="top"/>
    </xf>
    <xf numFmtId="0" fontId="23" fillId="0" borderId="15" xfId="0" applyFont="1" applyBorder="1" applyAlignment="1">
      <alignment horizontal="center" vertical="top"/>
    </xf>
    <xf numFmtId="0" fontId="23" fillId="0" borderId="13" xfId="0" applyFont="1" applyBorder="1" applyAlignment="1">
      <alignment horizontal="center" vertical="top"/>
    </xf>
    <xf numFmtId="0" fontId="59" fillId="19" borderId="0" xfId="0" applyFont="1" applyFill="1" applyBorder="1" applyAlignment="1">
      <alignment vertical="top"/>
    </xf>
    <xf numFmtId="0" fontId="1" fillId="19" borderId="0" xfId="0" applyFont="1" applyFill="1" applyBorder="1" applyAlignment="1">
      <alignment vertical="top"/>
    </xf>
    <xf numFmtId="174" fontId="70" fillId="19" borderId="0" xfId="0" applyNumberFormat="1" applyFont="1" applyFill="1" applyBorder="1" applyAlignment="1">
      <alignment horizontal="left" vertical="top"/>
    </xf>
    <xf numFmtId="0" fontId="70" fillId="19" borderId="0" xfId="0" applyFont="1" applyFill="1" applyBorder="1" applyAlignment="1">
      <alignment vertical="top"/>
    </xf>
    <xf numFmtId="0" fontId="70" fillId="19" borderId="0" xfId="0" applyFont="1" applyFill="1" applyBorder="1" applyAlignment="1">
      <alignment vertical="top" wrapText="1"/>
    </xf>
    <xf numFmtId="0" fontId="50" fillId="19" borderId="0" xfId="0" applyFont="1" applyFill="1" applyBorder="1" applyAlignment="1">
      <alignment vertical="top"/>
    </xf>
    <xf numFmtId="0" fontId="23" fillId="19" borderId="0" xfId="58" applyNumberFormat="1" applyFont="1" applyFill="1" applyBorder="1" applyAlignment="1">
      <alignment horizontal="left" vertical="top"/>
      <protection/>
    </xf>
    <xf numFmtId="0" fontId="24" fillId="19" borderId="0" xfId="0" applyNumberFormat="1" applyFont="1" applyFill="1" applyBorder="1" applyAlignment="1">
      <alignment horizontal="center" vertical="top"/>
    </xf>
    <xf numFmtId="0" fontId="1" fillId="19" borderId="0" xfId="0" applyFont="1" applyFill="1" applyBorder="1" applyAlignment="1">
      <alignment vertical="top" wrapText="1"/>
    </xf>
    <xf numFmtId="0" fontId="69" fillId="19" borderId="0" xfId="0" applyFont="1" applyFill="1" applyBorder="1" applyAlignment="1">
      <alignment vertical="top" wrapText="1"/>
    </xf>
    <xf numFmtId="0" fontId="79" fillId="19" borderId="0" xfId="0" applyFont="1" applyFill="1" applyBorder="1" applyAlignment="1">
      <alignment horizontal="left" vertical="top" wrapText="1"/>
    </xf>
    <xf numFmtId="0" fontId="30" fillId="19" borderId="0" xfId="58" applyFont="1" applyFill="1" applyBorder="1" applyAlignment="1">
      <alignment horizontal="left" vertical="top"/>
      <protection/>
    </xf>
    <xf numFmtId="0" fontId="29" fillId="19" borderId="0" xfId="0" applyFont="1" applyFill="1" applyBorder="1" applyAlignment="1">
      <alignment horizontal="left" vertical="top" wrapText="1"/>
    </xf>
    <xf numFmtId="0" fontId="36" fillId="19" borderId="0" xfId="0" applyFont="1" applyFill="1" applyBorder="1" applyAlignment="1">
      <alignment vertical="top"/>
    </xf>
    <xf numFmtId="0" fontId="1" fillId="0" borderId="0" xfId="0" applyFont="1" applyBorder="1" applyAlignment="1">
      <alignment vertical="top"/>
    </xf>
    <xf numFmtId="0" fontId="1" fillId="0" borderId="0" xfId="0" applyFont="1" applyAlignment="1">
      <alignment horizontal="left" vertical="top"/>
    </xf>
    <xf numFmtId="0" fontId="28" fillId="0" borderId="0" xfId="0" applyFont="1" applyAlignment="1">
      <alignment wrapText="1"/>
    </xf>
    <xf numFmtId="0" fontId="21" fillId="0" borderId="0" xfId="0" applyFont="1" applyBorder="1" applyAlignment="1">
      <alignment horizontal="left" vertical="center"/>
    </xf>
    <xf numFmtId="174" fontId="28" fillId="19" borderId="0" xfId="0" applyNumberFormat="1" applyFont="1" applyFill="1" applyBorder="1" applyAlignment="1">
      <alignment horizontal="left" vertical="top"/>
    </xf>
    <xf numFmtId="174" fontId="27" fillId="0" borderId="0" xfId="0" applyNumberFormat="1" applyFont="1" applyAlignment="1">
      <alignment horizontal="center"/>
    </xf>
    <xf numFmtId="0" fontId="61" fillId="0" borderId="0" xfId="0" applyFont="1" applyBorder="1" applyAlignment="1">
      <alignment horizontal="left"/>
    </xf>
    <xf numFmtId="0" fontId="61" fillId="0" borderId="0" xfId="0" applyFont="1" applyBorder="1" applyAlignment="1">
      <alignment/>
    </xf>
    <xf numFmtId="0" fontId="32" fillId="0" borderId="0" xfId="0" applyFont="1" applyBorder="1" applyAlignment="1">
      <alignment horizontal="left" wrapText="1" indent="44"/>
    </xf>
    <xf numFmtId="0" fontId="43" fillId="0" borderId="0" xfId="0" applyFont="1" applyFill="1" applyBorder="1" applyAlignment="1">
      <alignment horizontal="left" vertical="top" wrapText="1"/>
    </xf>
    <xf numFmtId="174" fontId="28" fillId="19" borderId="0" xfId="0" applyNumberFormat="1" applyFont="1" applyFill="1" applyBorder="1" applyAlignment="1">
      <alignment horizontal="left" vertical="top"/>
    </xf>
    <xf numFmtId="0" fontId="80" fillId="19" borderId="0" xfId="0" applyFont="1" applyFill="1" applyBorder="1" applyAlignment="1">
      <alignment horizontal="left"/>
    </xf>
    <xf numFmtId="0" fontId="80" fillId="19" borderId="0" xfId="0" applyFont="1" applyFill="1" applyBorder="1" applyAlignment="1">
      <alignment/>
    </xf>
    <xf numFmtId="0" fontId="62" fillId="0" borderId="0" xfId="0" applyFont="1" applyBorder="1" applyAlignment="1">
      <alignment horizontal="center"/>
    </xf>
    <xf numFmtId="0" fontId="31" fillId="0" borderId="0" xfId="0" applyFont="1" applyAlignment="1">
      <alignment horizontal="center"/>
    </xf>
    <xf numFmtId="0" fontId="22" fillId="0" borderId="0" xfId="0" applyFont="1" applyAlignment="1">
      <alignment horizontal="center"/>
    </xf>
    <xf numFmtId="0" fontId="24" fillId="0" borderId="0" xfId="0" applyFont="1" applyBorder="1" applyAlignment="1">
      <alignment horizontal="center"/>
    </xf>
    <xf numFmtId="0" fontId="77" fillId="19" borderId="0" xfId="0" applyFont="1" applyFill="1" applyBorder="1" applyAlignment="1">
      <alignment horizontal="left" vertical="top" wrapText="1"/>
    </xf>
    <xf numFmtId="0" fontId="78" fillId="19" borderId="0" xfId="0" applyFont="1" applyFill="1" applyBorder="1" applyAlignment="1">
      <alignment vertical="top" wrapText="1"/>
    </xf>
    <xf numFmtId="0" fontId="30" fillId="19" borderId="0" xfId="0" applyFont="1" applyFill="1" applyBorder="1" applyAlignment="1">
      <alignment horizontal="left" vertical="top"/>
    </xf>
    <xf numFmtId="0" fontId="30" fillId="19" borderId="0" xfId="0" applyFont="1" applyFill="1" applyBorder="1" applyAlignment="1">
      <alignment horizontal="left" vertical="top" wrapText="1"/>
    </xf>
    <xf numFmtId="0" fontId="23" fillId="19" borderId="0" xfId="0" applyFont="1" applyFill="1" applyBorder="1" applyAlignment="1">
      <alignment horizontal="left" vertical="top"/>
    </xf>
    <xf numFmtId="174" fontId="28" fillId="19" borderId="0" xfId="0" applyNumberFormat="1" applyFont="1" applyFill="1" applyBorder="1" applyAlignment="1">
      <alignment horizontal="left" vertical="top"/>
    </xf>
    <xf numFmtId="0" fontId="36" fillId="19" borderId="0" xfId="0" applyFont="1" applyFill="1" applyBorder="1" applyAlignment="1">
      <alignment horizontal="left" vertical="top" wrapText="1"/>
    </xf>
    <xf numFmtId="0" fontId="78" fillId="19" borderId="0" xfId="0" applyFont="1" applyFill="1" applyBorder="1" applyAlignment="1">
      <alignment horizontal="left" vertical="top" wrapText="1"/>
    </xf>
    <xf numFmtId="0" fontId="24" fillId="0" borderId="0" xfId="0" applyFont="1" applyBorder="1" applyAlignment="1">
      <alignment horizontal="center" vertical="top"/>
    </xf>
    <xf numFmtId="0" fontId="23" fillId="0" borderId="18" xfId="0" applyFont="1" applyBorder="1" applyAlignment="1">
      <alignment horizontal="left" vertical="top"/>
    </xf>
    <xf numFmtId="0" fontId="45" fillId="0" borderId="0" xfId="0" applyFont="1" applyBorder="1" applyAlignment="1">
      <alignment horizontal="center" vertical="top"/>
    </xf>
    <xf numFmtId="0" fontId="31" fillId="0" borderId="11" xfId="0" applyFont="1" applyBorder="1" applyAlignment="1">
      <alignment horizontal="center"/>
    </xf>
    <xf numFmtId="0" fontId="23" fillId="0" borderId="10" xfId="0" applyFont="1" applyFill="1" applyBorder="1" applyAlignment="1">
      <alignment horizontal="left" vertical="top" wrapText="1"/>
    </xf>
    <xf numFmtId="0" fontId="29" fillId="0" borderId="10" xfId="0" applyFont="1" applyBorder="1" applyAlignment="1">
      <alignment horizontal="left" vertical="top"/>
    </xf>
    <xf numFmtId="0" fontId="30" fillId="0" borderId="10" xfId="0" applyFont="1" applyFill="1" applyBorder="1" applyAlignment="1">
      <alignment horizontal="center" vertical="center" wrapText="1"/>
    </xf>
    <xf numFmtId="0" fontId="38" fillId="0" borderId="10" xfId="0" applyFont="1" applyBorder="1" applyAlignment="1">
      <alignment/>
    </xf>
    <xf numFmtId="0" fontId="32" fillId="19" borderId="0" xfId="0" applyFont="1" applyFill="1" applyBorder="1" applyAlignment="1">
      <alignment horizontal="righ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3 3" xfId="61"/>
    <cellStyle name="Normal 3 4" xfId="62"/>
    <cellStyle name="Normal 4" xfId="63"/>
    <cellStyle name="Normal 5"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12"/>
  <sheetViews>
    <sheetView tabSelected="1" zoomScale="175" zoomScaleNormal="175" workbookViewId="0" topLeftCell="A1">
      <selection activeCell="B1" sqref="B1"/>
    </sheetView>
  </sheetViews>
  <sheetFormatPr defaultColWidth="9.140625" defaultRowHeight="12.75"/>
  <cols>
    <col min="1" max="1" width="6.8515625" style="21" customWidth="1"/>
    <col min="2" max="2" width="85.8515625" style="126" customWidth="1"/>
    <col min="3" max="16384" width="9.140625" style="1" customWidth="1"/>
  </cols>
  <sheetData>
    <row r="1" spans="1:2" s="241" customFormat="1" ht="18">
      <c r="A1" s="240"/>
      <c r="B1" s="262" t="s">
        <v>1439</v>
      </c>
    </row>
    <row r="2" spans="1:2" s="236" customFormat="1" ht="18">
      <c r="A2" s="242" t="s">
        <v>24</v>
      </c>
      <c r="B2" s="242"/>
    </row>
    <row r="3" spans="1:2" s="7" customFormat="1" ht="13.5" customHeight="1">
      <c r="A3" s="4"/>
      <c r="B3" s="121"/>
    </row>
    <row r="4" spans="1:2" s="141" customFormat="1" ht="16.5">
      <c r="A4" s="147" t="s">
        <v>14</v>
      </c>
      <c r="B4" s="144" t="s">
        <v>2</v>
      </c>
    </row>
    <row r="5" spans="1:2" s="141" customFormat="1" ht="16.5">
      <c r="A5" s="148" t="s">
        <v>15</v>
      </c>
      <c r="B5" s="146" t="s">
        <v>1</v>
      </c>
    </row>
    <row r="6" spans="1:2" s="142" customFormat="1" ht="16.5">
      <c r="A6" s="22">
        <v>1</v>
      </c>
      <c r="B6" s="145">
        <v>2</v>
      </c>
    </row>
    <row r="7" spans="1:2" s="151" customFormat="1" ht="19.5">
      <c r="A7" s="149" t="s">
        <v>226</v>
      </c>
      <c r="B7" s="150"/>
    </row>
    <row r="8" spans="1:2" s="152" customFormat="1" ht="18">
      <c r="A8" s="137" t="s">
        <v>227</v>
      </c>
      <c r="B8" s="129"/>
    </row>
    <row r="9" spans="1:2" s="152" customFormat="1" ht="18">
      <c r="A9" s="137" t="s">
        <v>228</v>
      </c>
      <c r="B9" s="129"/>
    </row>
    <row r="10" spans="1:2" s="152" customFormat="1" ht="18">
      <c r="A10" s="137" t="s">
        <v>229</v>
      </c>
      <c r="B10" s="129"/>
    </row>
    <row r="11" spans="1:2" s="142" customFormat="1" ht="16.5">
      <c r="A11" s="15">
        <v>1</v>
      </c>
      <c r="B11" s="51" t="s">
        <v>765</v>
      </c>
    </row>
    <row r="12" spans="1:2" s="142" customFormat="1" ht="16.5">
      <c r="A12" s="15">
        <f>+A11+1</f>
        <v>2</v>
      </c>
      <c r="B12" s="51" t="s">
        <v>1153</v>
      </c>
    </row>
    <row r="13" spans="1:2" s="142" customFormat="1" ht="16.5">
      <c r="A13" s="15">
        <f>+A12+1</f>
        <v>3</v>
      </c>
      <c r="B13" s="51" t="s">
        <v>766</v>
      </c>
    </row>
    <row r="14" spans="1:2" s="142" customFormat="1" ht="16.5">
      <c r="A14" s="15">
        <f aca="true" t="shared" si="0" ref="A14:A26">+A13+1</f>
        <v>4</v>
      </c>
      <c r="B14" s="51" t="s">
        <v>767</v>
      </c>
    </row>
    <row r="15" spans="1:2" s="142" customFormat="1" ht="16.5">
      <c r="A15" s="15">
        <f t="shared" si="0"/>
        <v>5</v>
      </c>
      <c r="B15" s="51" t="s">
        <v>768</v>
      </c>
    </row>
    <row r="16" spans="1:2" s="142" customFormat="1" ht="16.5">
      <c r="A16" s="15">
        <f t="shared" si="0"/>
        <v>6</v>
      </c>
      <c r="B16" s="51" t="s">
        <v>769</v>
      </c>
    </row>
    <row r="17" spans="1:2" s="142" customFormat="1" ht="33">
      <c r="A17" s="15">
        <f t="shared" si="0"/>
        <v>7</v>
      </c>
      <c r="B17" s="51" t="s">
        <v>1352</v>
      </c>
    </row>
    <row r="18" spans="1:2" s="142" customFormat="1" ht="33">
      <c r="A18" s="15">
        <f t="shared" si="0"/>
        <v>8</v>
      </c>
      <c r="B18" s="51" t="s">
        <v>770</v>
      </c>
    </row>
    <row r="19" spans="1:2" s="142" customFormat="1" ht="16.5">
      <c r="A19" s="15">
        <f t="shared" si="0"/>
        <v>9</v>
      </c>
      <c r="B19" s="51" t="s">
        <v>771</v>
      </c>
    </row>
    <row r="20" spans="1:2" s="142" customFormat="1" ht="33">
      <c r="A20" s="15">
        <f t="shared" si="0"/>
        <v>10</v>
      </c>
      <c r="B20" s="51" t="s">
        <v>772</v>
      </c>
    </row>
    <row r="21" spans="1:2" s="142" customFormat="1" ht="33">
      <c r="A21" s="15">
        <f t="shared" si="0"/>
        <v>11</v>
      </c>
      <c r="B21" s="51" t="s">
        <v>1353</v>
      </c>
    </row>
    <row r="22" spans="1:2" s="142" customFormat="1" ht="33">
      <c r="A22" s="15">
        <f t="shared" si="0"/>
        <v>12</v>
      </c>
      <c r="B22" s="51" t="s">
        <v>1354</v>
      </c>
    </row>
    <row r="23" spans="1:2" s="142" customFormat="1" ht="16.5">
      <c r="A23" s="15">
        <f t="shared" si="0"/>
        <v>13</v>
      </c>
      <c r="B23" s="51" t="s">
        <v>230</v>
      </c>
    </row>
    <row r="24" spans="1:2" s="142" customFormat="1" ht="16.5">
      <c r="A24" s="15">
        <f t="shared" si="0"/>
        <v>14</v>
      </c>
      <c r="B24" s="51" t="s">
        <v>231</v>
      </c>
    </row>
    <row r="25" spans="1:2" s="142" customFormat="1" ht="16.5">
      <c r="A25" s="15">
        <f t="shared" si="0"/>
        <v>15</v>
      </c>
      <c r="B25" s="51" t="s">
        <v>232</v>
      </c>
    </row>
    <row r="26" spans="1:2" s="142" customFormat="1" ht="16.5">
      <c r="A26" s="15">
        <f t="shared" si="0"/>
        <v>16</v>
      </c>
      <c r="B26" s="51" t="s">
        <v>233</v>
      </c>
    </row>
    <row r="27" spans="1:2" s="142" customFormat="1" ht="16.5">
      <c r="A27" s="15">
        <f>+A26+1</f>
        <v>17</v>
      </c>
      <c r="B27" s="51" t="s">
        <v>1445</v>
      </c>
    </row>
    <row r="28" spans="1:2" s="142" customFormat="1" ht="16.5">
      <c r="A28" s="15">
        <f>+A27+1</f>
        <v>18</v>
      </c>
      <c r="B28" s="51" t="s">
        <v>235</v>
      </c>
    </row>
    <row r="29" spans="1:2" s="142" customFormat="1" ht="16.5">
      <c r="A29" s="15">
        <f>+A28+1</f>
        <v>19</v>
      </c>
      <c r="B29" s="51" t="s">
        <v>1444</v>
      </c>
    </row>
    <row r="30" spans="1:2" s="152" customFormat="1" ht="18">
      <c r="A30" s="137" t="s">
        <v>236</v>
      </c>
      <c r="B30" s="129"/>
    </row>
    <row r="31" spans="1:2" s="142" customFormat="1" ht="16.5">
      <c r="A31" s="15">
        <f>+A29+1</f>
        <v>20</v>
      </c>
      <c r="B31" s="51" t="s">
        <v>237</v>
      </c>
    </row>
    <row r="32" spans="1:2" s="142" customFormat="1" ht="33">
      <c r="A32" s="15">
        <f aca="true" t="shared" si="1" ref="A32:A43">+A31+1</f>
        <v>21</v>
      </c>
      <c r="B32" s="51" t="s">
        <v>238</v>
      </c>
    </row>
    <row r="33" spans="1:2" s="142" customFormat="1" ht="16.5">
      <c r="A33" s="15">
        <f t="shared" si="1"/>
        <v>22</v>
      </c>
      <c r="B33" s="52" t="s">
        <v>239</v>
      </c>
    </row>
    <row r="34" spans="1:2" s="142" customFormat="1" ht="16.5">
      <c r="A34" s="15">
        <f t="shared" si="1"/>
        <v>23</v>
      </c>
      <c r="B34" s="51" t="s">
        <v>240</v>
      </c>
    </row>
    <row r="35" spans="1:2" s="142" customFormat="1" ht="33">
      <c r="A35" s="15">
        <f t="shared" si="1"/>
        <v>24</v>
      </c>
      <c r="B35" s="51" t="s">
        <v>1355</v>
      </c>
    </row>
    <row r="36" spans="1:2" s="142" customFormat="1" ht="16.5">
      <c r="A36" s="15">
        <f t="shared" si="1"/>
        <v>25</v>
      </c>
      <c r="B36" s="52" t="s">
        <v>241</v>
      </c>
    </row>
    <row r="37" spans="1:2" s="142" customFormat="1" ht="16.5">
      <c r="A37" s="15">
        <f t="shared" si="1"/>
        <v>26</v>
      </c>
      <c r="B37" s="52" t="s">
        <v>242</v>
      </c>
    </row>
    <row r="38" spans="1:2" s="142" customFormat="1" ht="16.5">
      <c r="A38" s="15">
        <f t="shared" si="1"/>
        <v>27</v>
      </c>
      <c r="B38" s="51" t="s">
        <v>243</v>
      </c>
    </row>
    <row r="39" spans="1:2" s="142" customFormat="1" ht="33">
      <c r="A39" s="15">
        <f t="shared" si="1"/>
        <v>28</v>
      </c>
      <c r="B39" s="51" t="s">
        <v>244</v>
      </c>
    </row>
    <row r="40" spans="1:2" s="142" customFormat="1" ht="16.5">
      <c r="A40" s="15">
        <f t="shared" si="1"/>
        <v>29</v>
      </c>
      <c r="B40" s="51" t="s">
        <v>245</v>
      </c>
    </row>
    <row r="41" spans="1:2" s="142" customFormat="1" ht="33">
      <c r="A41" s="15">
        <f t="shared" si="1"/>
        <v>30</v>
      </c>
      <c r="B41" s="51" t="s">
        <v>246</v>
      </c>
    </row>
    <row r="42" spans="1:2" s="142" customFormat="1" ht="16.5">
      <c r="A42" s="15">
        <f t="shared" si="1"/>
        <v>31</v>
      </c>
      <c r="B42" s="51" t="s">
        <v>247</v>
      </c>
    </row>
    <row r="43" spans="1:2" s="142" customFormat="1" ht="33">
      <c r="A43" s="15">
        <f t="shared" si="1"/>
        <v>32</v>
      </c>
      <c r="B43" s="51" t="s">
        <v>1356</v>
      </c>
    </row>
    <row r="44" spans="1:2" s="152" customFormat="1" ht="18">
      <c r="A44" s="137" t="s">
        <v>248</v>
      </c>
      <c r="B44" s="129"/>
    </row>
    <row r="45" spans="1:2" s="142" customFormat="1" ht="16.5">
      <c r="A45" s="15">
        <f>+A43+1</f>
        <v>33</v>
      </c>
      <c r="B45" s="52" t="s">
        <v>249</v>
      </c>
    </row>
    <row r="46" spans="1:2" s="142" customFormat="1" ht="33">
      <c r="A46" s="15">
        <f aca="true" t="shared" si="2" ref="A46:A51">+A45+1</f>
        <v>34</v>
      </c>
      <c r="B46" s="51" t="s">
        <v>250</v>
      </c>
    </row>
    <row r="47" spans="1:2" s="142" customFormat="1" ht="16.5">
      <c r="A47" s="15">
        <f t="shared" si="2"/>
        <v>35</v>
      </c>
      <c r="B47" s="51" t="s">
        <v>251</v>
      </c>
    </row>
    <row r="48" spans="1:2" s="142" customFormat="1" ht="16.5">
      <c r="A48" s="15">
        <f t="shared" si="2"/>
        <v>36</v>
      </c>
      <c r="B48" s="51" t="s">
        <v>252</v>
      </c>
    </row>
    <row r="49" spans="1:2" s="142" customFormat="1" ht="16.5">
      <c r="A49" s="15">
        <f t="shared" si="2"/>
        <v>37</v>
      </c>
      <c r="B49" s="52" t="s">
        <v>253</v>
      </c>
    </row>
    <row r="50" spans="1:2" s="142" customFormat="1" ht="16.5">
      <c r="A50" s="15">
        <f t="shared" si="2"/>
        <v>38</v>
      </c>
      <c r="B50" s="51" t="s">
        <v>254</v>
      </c>
    </row>
    <row r="51" spans="1:2" s="142" customFormat="1" ht="16.5">
      <c r="A51" s="15">
        <f t="shared" si="2"/>
        <v>39</v>
      </c>
      <c r="B51" s="51" t="s">
        <v>255</v>
      </c>
    </row>
    <row r="52" spans="1:2" s="152" customFormat="1" ht="18">
      <c r="A52" s="137" t="s">
        <v>256</v>
      </c>
      <c r="B52" s="129"/>
    </row>
    <row r="53" spans="1:2" s="142" customFormat="1" ht="16.5">
      <c r="A53" s="15">
        <f>+A51+1</f>
        <v>40</v>
      </c>
      <c r="B53" s="52" t="s">
        <v>873</v>
      </c>
    </row>
    <row r="54" spans="1:2" s="142" customFormat="1" ht="33">
      <c r="A54" s="15">
        <f>+A53+1</f>
        <v>41</v>
      </c>
      <c r="B54" s="51" t="s">
        <v>257</v>
      </c>
    </row>
    <row r="55" spans="1:2" s="152" customFormat="1" ht="18">
      <c r="A55" s="137" t="s">
        <v>258</v>
      </c>
      <c r="B55" s="129"/>
    </row>
    <row r="56" spans="1:2" s="142" customFormat="1" ht="16.5">
      <c r="A56" s="15">
        <f>+A54+1</f>
        <v>42</v>
      </c>
      <c r="B56" s="51" t="s">
        <v>773</v>
      </c>
    </row>
    <row r="57" spans="1:2" s="152" customFormat="1" ht="18">
      <c r="A57" s="137" t="s">
        <v>259</v>
      </c>
      <c r="B57" s="129"/>
    </row>
    <row r="58" spans="1:2" s="142" customFormat="1" ht="16.5">
      <c r="A58" s="15">
        <f>+A56+1</f>
        <v>43</v>
      </c>
      <c r="B58" s="51" t="s">
        <v>260</v>
      </c>
    </row>
    <row r="59" spans="1:2" s="152" customFormat="1" ht="18">
      <c r="A59" s="137" t="s">
        <v>261</v>
      </c>
      <c r="B59" s="129"/>
    </row>
    <row r="60" spans="1:2" s="142" customFormat="1" ht="16.5">
      <c r="A60" s="15">
        <f>+A58+1</f>
        <v>44</v>
      </c>
      <c r="B60" s="52" t="s">
        <v>774</v>
      </c>
    </row>
    <row r="61" spans="1:2" s="142" customFormat="1" ht="16.5">
      <c r="A61" s="15">
        <f>+A60+1</f>
        <v>45</v>
      </c>
      <c r="B61" s="51" t="s">
        <v>262</v>
      </c>
    </row>
    <row r="62" spans="1:2" s="142" customFormat="1" ht="16.5">
      <c r="A62" s="15">
        <f>+A61+1</f>
        <v>46</v>
      </c>
      <c r="B62" s="52" t="s">
        <v>263</v>
      </c>
    </row>
    <row r="63" spans="1:2" s="152" customFormat="1" ht="18">
      <c r="A63" s="137" t="s">
        <v>264</v>
      </c>
      <c r="B63" s="129"/>
    </row>
    <row r="64" spans="1:2" s="142" customFormat="1" ht="16.5">
      <c r="A64" s="15">
        <f>+A62+1</f>
        <v>47</v>
      </c>
      <c r="B64" s="51" t="s">
        <v>265</v>
      </c>
    </row>
    <row r="65" spans="1:2" s="152" customFormat="1" ht="18">
      <c r="A65" s="137" t="s">
        <v>266</v>
      </c>
      <c r="B65" s="129"/>
    </row>
    <row r="66" spans="1:2" s="142" customFormat="1" ht="16.5">
      <c r="A66" s="15">
        <f>+A64+1</f>
        <v>48</v>
      </c>
      <c r="B66" s="51" t="s">
        <v>267</v>
      </c>
    </row>
    <row r="67" spans="1:2" s="142" customFormat="1" ht="16.5">
      <c r="A67" s="15">
        <f>+A66+1</f>
        <v>49</v>
      </c>
      <c r="B67" s="51" t="s">
        <v>268</v>
      </c>
    </row>
    <row r="68" spans="1:2" s="142" customFormat="1" ht="33">
      <c r="A68" s="15">
        <f>+A67+1</f>
        <v>50</v>
      </c>
      <c r="B68" s="51" t="s">
        <v>269</v>
      </c>
    </row>
    <row r="69" spans="1:2" s="152" customFormat="1" ht="18">
      <c r="A69" s="137" t="s">
        <v>270</v>
      </c>
      <c r="B69" s="129"/>
    </row>
    <row r="70" spans="1:2" s="142" customFormat="1" ht="16.5">
      <c r="A70" s="15">
        <f>+A68+1</f>
        <v>51</v>
      </c>
      <c r="B70" s="51" t="s">
        <v>271</v>
      </c>
    </row>
    <row r="71" spans="1:2" s="142" customFormat="1" ht="33">
      <c r="A71" s="15">
        <f>+A70+1</f>
        <v>52</v>
      </c>
      <c r="B71" s="51" t="s">
        <v>775</v>
      </c>
    </row>
    <row r="72" spans="1:2" s="152" customFormat="1" ht="18">
      <c r="A72" s="137" t="s">
        <v>272</v>
      </c>
      <c r="B72" s="129"/>
    </row>
    <row r="73" spans="1:2" s="142" customFormat="1" ht="16.5">
      <c r="A73" s="15">
        <f>+A71+1</f>
        <v>53</v>
      </c>
      <c r="B73" s="51" t="s">
        <v>273</v>
      </c>
    </row>
    <row r="74" spans="1:2" s="152" customFormat="1" ht="18">
      <c r="A74" s="137" t="s">
        <v>274</v>
      </c>
      <c r="B74" s="129"/>
    </row>
    <row r="75" spans="1:2" s="142" customFormat="1" ht="16.5">
      <c r="A75" s="15">
        <f>+A73+1</f>
        <v>54</v>
      </c>
      <c r="B75" s="51" t="s">
        <v>275</v>
      </c>
    </row>
    <row r="76" spans="1:2" s="152" customFormat="1" ht="18">
      <c r="A76" s="137" t="s">
        <v>276</v>
      </c>
      <c r="B76" s="129"/>
    </row>
    <row r="77" spans="1:2" s="142" customFormat="1" ht="33.75" customHeight="1">
      <c r="A77" s="15">
        <f>+A75+1</f>
        <v>55</v>
      </c>
      <c r="B77" s="127" t="s">
        <v>776</v>
      </c>
    </row>
    <row r="78" spans="1:2" s="142" customFormat="1" ht="33">
      <c r="A78" s="15">
        <f>+A77+1</f>
        <v>56</v>
      </c>
      <c r="B78" s="51" t="s">
        <v>277</v>
      </c>
    </row>
    <row r="79" spans="1:2" s="152" customFormat="1" ht="18">
      <c r="A79" s="137" t="s">
        <v>278</v>
      </c>
      <c r="B79" s="129"/>
    </row>
    <row r="80" spans="1:2" s="142" customFormat="1" ht="16.5">
      <c r="A80" s="15">
        <f>+A78+1</f>
        <v>57</v>
      </c>
      <c r="B80" s="52" t="s">
        <v>279</v>
      </c>
    </row>
    <row r="81" spans="1:2" s="152" customFormat="1" ht="18">
      <c r="A81" s="137" t="s">
        <v>280</v>
      </c>
      <c r="B81" s="129"/>
    </row>
    <row r="82" spans="1:2" s="142" customFormat="1" ht="16.5">
      <c r="A82" s="15">
        <f>+A80+1</f>
        <v>58</v>
      </c>
      <c r="B82" s="51" t="s">
        <v>281</v>
      </c>
    </row>
    <row r="83" spans="1:2" s="142" customFormat="1" ht="33">
      <c r="A83" s="15">
        <f>+A82+1</f>
        <v>59</v>
      </c>
      <c r="B83" s="51" t="s">
        <v>282</v>
      </c>
    </row>
    <row r="84" spans="1:2" s="152" customFormat="1" ht="18">
      <c r="A84" s="137" t="s">
        <v>283</v>
      </c>
      <c r="B84" s="129"/>
    </row>
    <row r="85" spans="1:2" s="142" customFormat="1" ht="16.5">
      <c r="A85" s="15">
        <f>+A83+1</f>
        <v>60</v>
      </c>
      <c r="B85" s="51" t="s">
        <v>777</v>
      </c>
    </row>
    <row r="86" spans="1:2" s="152" customFormat="1" ht="18">
      <c r="A86" s="137" t="s">
        <v>284</v>
      </c>
      <c r="B86" s="129"/>
    </row>
    <row r="87" spans="1:2" s="152" customFormat="1" ht="18">
      <c r="A87" s="137" t="s">
        <v>285</v>
      </c>
      <c r="B87" s="129"/>
    </row>
    <row r="88" spans="1:2" s="142" customFormat="1" ht="16.5">
      <c r="A88" s="15">
        <f>+A85+1</f>
        <v>61</v>
      </c>
      <c r="B88" s="51" t="s">
        <v>286</v>
      </c>
    </row>
    <row r="89" spans="1:2" s="142" customFormat="1" ht="16.5">
      <c r="A89" s="15">
        <f>+A88+1</f>
        <v>62</v>
      </c>
      <c r="B89" s="51" t="s">
        <v>287</v>
      </c>
    </row>
    <row r="90" spans="1:2" s="142" customFormat="1" ht="33">
      <c r="A90" s="15">
        <f>+A89+1</f>
        <v>63</v>
      </c>
      <c r="B90" s="51" t="s">
        <v>1351</v>
      </c>
    </row>
    <row r="91" spans="1:2" s="142" customFormat="1" ht="16.5">
      <c r="A91" s="15">
        <f>+A90+1</f>
        <v>64</v>
      </c>
      <c r="B91" s="51" t="s">
        <v>778</v>
      </c>
    </row>
    <row r="92" spans="1:2" s="152" customFormat="1" ht="18">
      <c r="A92" s="137" t="s">
        <v>288</v>
      </c>
      <c r="B92" s="129"/>
    </row>
    <row r="93" spans="1:2" s="152" customFormat="1" ht="18">
      <c r="A93" s="137" t="s">
        <v>289</v>
      </c>
      <c r="B93" s="129"/>
    </row>
    <row r="94" spans="1:2" s="152" customFormat="1" ht="18">
      <c r="A94" s="137" t="s">
        <v>290</v>
      </c>
      <c r="B94" s="129"/>
    </row>
    <row r="95" spans="1:2" s="142" customFormat="1" ht="33">
      <c r="A95" s="15">
        <f>+A91+1</f>
        <v>65</v>
      </c>
      <c r="B95" s="51" t="s">
        <v>1357</v>
      </c>
    </row>
    <row r="96" spans="1:2" s="142" customFormat="1" ht="33">
      <c r="A96" s="15">
        <f>+A95+1</f>
        <v>66</v>
      </c>
      <c r="B96" s="51" t="s">
        <v>291</v>
      </c>
    </row>
    <row r="97" spans="1:2" s="142" customFormat="1" ht="16.5">
      <c r="A97" s="15">
        <f>+A96+1</f>
        <v>67</v>
      </c>
      <c r="B97" s="51" t="s">
        <v>292</v>
      </c>
    </row>
    <row r="98" spans="1:2" s="142" customFormat="1" ht="16.5">
      <c r="A98" s="15">
        <f>+A97+1</f>
        <v>68</v>
      </c>
      <c r="B98" s="51" t="s">
        <v>293</v>
      </c>
    </row>
    <row r="99" spans="1:2" s="152" customFormat="1" ht="18">
      <c r="A99" s="137" t="s">
        <v>294</v>
      </c>
      <c r="B99" s="129"/>
    </row>
    <row r="100" spans="1:2" s="142" customFormat="1" ht="16.5">
      <c r="A100" s="15">
        <f>+A98+1</f>
        <v>69</v>
      </c>
      <c r="B100" s="51" t="s">
        <v>295</v>
      </c>
    </row>
    <row r="101" spans="1:2" s="142" customFormat="1" ht="16.5">
      <c r="A101" s="15">
        <f>+A100+1</f>
        <v>70</v>
      </c>
      <c r="B101" s="51" t="s">
        <v>296</v>
      </c>
    </row>
    <row r="102" spans="1:2" s="152" customFormat="1" ht="18">
      <c r="A102" s="137" t="s">
        <v>297</v>
      </c>
      <c r="B102" s="129"/>
    </row>
    <row r="103" spans="1:2" s="152" customFormat="1" ht="18">
      <c r="A103" s="137" t="s">
        <v>298</v>
      </c>
      <c r="B103" s="129"/>
    </row>
    <row r="104" spans="1:2" s="142" customFormat="1" ht="16.5">
      <c r="A104" s="15">
        <f>+A101+1</f>
        <v>71</v>
      </c>
      <c r="B104" s="51" t="s">
        <v>299</v>
      </c>
    </row>
    <row r="105" spans="1:2" s="142" customFormat="1" ht="33">
      <c r="A105" s="15">
        <f>+A104+1</f>
        <v>72</v>
      </c>
      <c r="B105" s="51" t="s">
        <v>1358</v>
      </c>
    </row>
    <row r="106" spans="1:2" s="142" customFormat="1" ht="33">
      <c r="A106" s="15">
        <f>+A105+1</f>
        <v>73</v>
      </c>
      <c r="B106" s="51" t="s">
        <v>1359</v>
      </c>
    </row>
    <row r="107" spans="1:2" s="152" customFormat="1" ht="18">
      <c r="A107" s="137" t="s">
        <v>300</v>
      </c>
      <c r="B107" s="129"/>
    </row>
    <row r="108" spans="1:2" s="152" customFormat="1" ht="18">
      <c r="A108" s="137" t="s">
        <v>301</v>
      </c>
      <c r="B108" s="129"/>
    </row>
    <row r="109" spans="1:2" s="152" customFormat="1" ht="18">
      <c r="A109" s="137" t="s">
        <v>302</v>
      </c>
      <c r="B109" s="129"/>
    </row>
    <row r="110" spans="1:2" s="142" customFormat="1" ht="16.5">
      <c r="A110" s="15">
        <f>+A106+1</f>
        <v>74</v>
      </c>
      <c r="B110" s="51" t="s">
        <v>303</v>
      </c>
    </row>
    <row r="111" spans="1:2" s="142" customFormat="1" ht="16.5">
      <c r="A111" s="15">
        <f aca="true" t="shared" si="3" ref="A111:A116">+A110+1</f>
        <v>75</v>
      </c>
      <c r="B111" s="51" t="s">
        <v>304</v>
      </c>
    </row>
    <row r="112" spans="1:2" s="142" customFormat="1" ht="16.5">
      <c r="A112" s="15">
        <f t="shared" si="3"/>
        <v>76</v>
      </c>
      <c r="B112" s="52" t="s">
        <v>305</v>
      </c>
    </row>
    <row r="113" spans="1:2" s="142" customFormat="1" ht="16.5">
      <c r="A113" s="15">
        <f t="shared" si="3"/>
        <v>77</v>
      </c>
      <c r="B113" s="51" t="s">
        <v>779</v>
      </c>
    </row>
    <row r="114" spans="1:2" s="142" customFormat="1" ht="16.5">
      <c r="A114" s="15">
        <f t="shared" si="3"/>
        <v>78</v>
      </c>
      <c r="B114" s="51" t="s">
        <v>306</v>
      </c>
    </row>
    <row r="115" spans="1:2" s="142" customFormat="1" ht="16.5">
      <c r="A115" s="15">
        <f t="shared" si="3"/>
        <v>79</v>
      </c>
      <c r="B115" s="51" t="s">
        <v>307</v>
      </c>
    </row>
    <row r="116" spans="1:2" s="142" customFormat="1" ht="33">
      <c r="A116" s="15">
        <f t="shared" si="3"/>
        <v>80</v>
      </c>
      <c r="B116" s="51" t="s">
        <v>1360</v>
      </c>
    </row>
    <row r="117" spans="1:2" s="152" customFormat="1" ht="18">
      <c r="A117" s="137" t="s">
        <v>308</v>
      </c>
      <c r="B117" s="129"/>
    </row>
    <row r="118" spans="1:2" s="142" customFormat="1" ht="16.5">
      <c r="A118" s="15">
        <f>+A116+1</f>
        <v>81</v>
      </c>
      <c r="B118" s="51" t="s">
        <v>309</v>
      </c>
    </row>
    <row r="119" spans="1:2" s="142" customFormat="1" ht="16.5">
      <c r="A119" s="15">
        <f>+A118+1</f>
        <v>82</v>
      </c>
      <c r="B119" s="52" t="s">
        <v>310</v>
      </c>
    </row>
    <row r="120" spans="1:2" s="142" customFormat="1" ht="16.5">
      <c r="A120" s="15">
        <f>+A119+1</f>
        <v>83</v>
      </c>
      <c r="B120" s="51" t="s">
        <v>311</v>
      </c>
    </row>
    <row r="121" spans="1:2" s="142" customFormat="1" ht="16.5">
      <c r="A121" s="15">
        <f>+A120+1</f>
        <v>84</v>
      </c>
      <c r="B121" s="51" t="s">
        <v>312</v>
      </c>
    </row>
    <row r="122" spans="1:2" s="152" customFormat="1" ht="18">
      <c r="A122" s="137" t="s">
        <v>313</v>
      </c>
      <c r="B122" s="129"/>
    </row>
    <row r="123" spans="1:2" s="142" customFormat="1" ht="16.5">
      <c r="A123" s="15">
        <f>+A121+1</f>
        <v>85</v>
      </c>
      <c r="B123" s="51" t="s">
        <v>314</v>
      </c>
    </row>
    <row r="124" spans="1:2" s="142" customFormat="1" ht="33">
      <c r="A124" s="15">
        <f>+A123+1</f>
        <v>86</v>
      </c>
      <c r="B124" s="51" t="s">
        <v>1361</v>
      </c>
    </row>
    <row r="125" spans="1:2" s="152" customFormat="1" ht="18">
      <c r="A125" s="137" t="s">
        <v>315</v>
      </c>
      <c r="B125" s="129"/>
    </row>
    <row r="126" spans="1:2" s="142" customFormat="1" ht="16.5">
      <c r="A126" s="15">
        <f>+A124+1</f>
        <v>87</v>
      </c>
      <c r="B126" s="51" t="s">
        <v>316</v>
      </c>
    </row>
    <row r="127" spans="1:2" s="152" customFormat="1" ht="18">
      <c r="A127" s="137" t="s">
        <v>317</v>
      </c>
      <c r="B127" s="129"/>
    </row>
    <row r="128" spans="1:2" s="152" customFormat="1" ht="18">
      <c r="A128" s="137" t="s">
        <v>1063</v>
      </c>
      <c r="B128" s="129"/>
    </row>
    <row r="129" spans="1:2" s="152" customFormat="1" ht="18">
      <c r="A129" s="137" t="s">
        <v>318</v>
      </c>
      <c r="B129" s="129"/>
    </row>
    <row r="130" spans="1:2" s="142" customFormat="1" ht="33">
      <c r="A130" s="15">
        <f>+A126+1</f>
        <v>88</v>
      </c>
      <c r="B130" s="51" t="s">
        <v>1362</v>
      </c>
    </row>
    <row r="131" spans="1:2" s="142" customFormat="1" ht="16.5">
      <c r="A131" s="15">
        <f>+A130+1</f>
        <v>89</v>
      </c>
      <c r="B131" s="51" t="s">
        <v>319</v>
      </c>
    </row>
    <row r="132" spans="1:2" s="142" customFormat="1" ht="16.5">
      <c r="A132" s="15">
        <f>+A131+1</f>
        <v>90</v>
      </c>
      <c r="B132" s="51" t="s">
        <v>320</v>
      </c>
    </row>
    <row r="133" spans="1:2" s="142" customFormat="1" ht="16.5">
      <c r="A133" s="15">
        <f aca="true" t="shared" si="4" ref="A133:A141">+A132+1</f>
        <v>91</v>
      </c>
      <c r="B133" s="51" t="s">
        <v>321</v>
      </c>
    </row>
    <row r="134" spans="1:2" s="142" customFormat="1" ht="16.5">
      <c r="A134" s="15">
        <f t="shared" si="4"/>
        <v>92</v>
      </c>
      <c r="B134" s="51" t="s">
        <v>322</v>
      </c>
    </row>
    <row r="135" spans="1:2" s="142" customFormat="1" ht="16.5">
      <c r="A135" s="15">
        <f t="shared" si="4"/>
        <v>93</v>
      </c>
      <c r="B135" s="51" t="s">
        <v>780</v>
      </c>
    </row>
    <row r="136" spans="1:2" s="142" customFormat="1" ht="33">
      <c r="A136" s="15">
        <f t="shared" si="4"/>
        <v>94</v>
      </c>
      <c r="B136" s="51" t="s">
        <v>323</v>
      </c>
    </row>
    <row r="137" spans="1:2" s="142" customFormat="1" ht="16.5">
      <c r="A137" s="15">
        <f t="shared" si="4"/>
        <v>95</v>
      </c>
      <c r="B137" s="51" t="s">
        <v>324</v>
      </c>
    </row>
    <row r="138" spans="1:2" s="142" customFormat="1" ht="16.5">
      <c r="A138" s="15">
        <f t="shared" si="4"/>
        <v>96</v>
      </c>
      <c r="B138" s="51" t="s">
        <v>325</v>
      </c>
    </row>
    <row r="139" spans="1:2" s="142" customFormat="1" ht="16.5">
      <c r="A139" s="15">
        <f t="shared" si="4"/>
        <v>97</v>
      </c>
      <c r="B139" s="51" t="s">
        <v>326</v>
      </c>
    </row>
    <row r="140" spans="1:2" s="142" customFormat="1" ht="16.5">
      <c r="A140" s="15">
        <f t="shared" si="4"/>
        <v>98</v>
      </c>
      <c r="B140" s="51" t="s">
        <v>327</v>
      </c>
    </row>
    <row r="141" spans="1:2" s="142" customFormat="1" ht="16.5">
      <c r="A141" s="15">
        <f t="shared" si="4"/>
        <v>99</v>
      </c>
      <c r="B141" s="51" t="s">
        <v>328</v>
      </c>
    </row>
    <row r="142" spans="1:2" s="152" customFormat="1" ht="18">
      <c r="A142" s="137" t="s">
        <v>329</v>
      </c>
      <c r="B142" s="129"/>
    </row>
    <row r="143" spans="1:2" s="142" customFormat="1" ht="16.5">
      <c r="A143" s="15">
        <f>+A141+1</f>
        <v>100</v>
      </c>
      <c r="B143" s="51" t="s">
        <v>781</v>
      </c>
    </row>
    <row r="144" spans="1:2" s="142" customFormat="1" ht="16.5">
      <c r="A144" s="15">
        <f>+A143+1</f>
        <v>101</v>
      </c>
      <c r="B144" s="51" t="s">
        <v>330</v>
      </c>
    </row>
    <row r="145" spans="1:2" s="142" customFormat="1" ht="16.5">
      <c r="A145" s="15">
        <f>+A144+1</f>
        <v>102</v>
      </c>
      <c r="B145" s="51" t="s">
        <v>331</v>
      </c>
    </row>
    <row r="146" spans="1:2" s="142" customFormat="1" ht="16.5">
      <c r="A146" s="15">
        <f aca="true" t="shared" si="5" ref="A146:A152">+A145+1</f>
        <v>103</v>
      </c>
      <c r="B146" s="51" t="s">
        <v>332</v>
      </c>
    </row>
    <row r="147" spans="1:2" s="142" customFormat="1" ht="16.5">
      <c r="A147" s="15">
        <f t="shared" si="5"/>
        <v>104</v>
      </c>
      <c r="B147" s="51" t="s">
        <v>333</v>
      </c>
    </row>
    <row r="148" spans="1:2" s="142" customFormat="1" ht="16.5">
      <c r="A148" s="15">
        <f t="shared" si="5"/>
        <v>105</v>
      </c>
      <c r="B148" s="51" t="s">
        <v>334</v>
      </c>
    </row>
    <row r="149" spans="1:2" s="142" customFormat="1" ht="16.5">
      <c r="A149" s="15">
        <f t="shared" si="5"/>
        <v>106</v>
      </c>
      <c r="B149" s="51" t="s">
        <v>335</v>
      </c>
    </row>
    <row r="150" spans="1:2" s="142" customFormat="1" ht="16.5">
      <c r="A150" s="15">
        <f t="shared" si="5"/>
        <v>107</v>
      </c>
      <c r="B150" s="51" t="s">
        <v>336</v>
      </c>
    </row>
    <row r="151" spans="1:2" s="142" customFormat="1" ht="16.5">
      <c r="A151" s="15">
        <f t="shared" si="5"/>
        <v>108</v>
      </c>
      <c r="B151" s="51" t="s">
        <v>337</v>
      </c>
    </row>
    <row r="152" spans="1:2" s="142" customFormat="1" ht="16.5">
      <c r="A152" s="15">
        <f t="shared" si="5"/>
        <v>109</v>
      </c>
      <c r="B152" s="51" t="s">
        <v>338</v>
      </c>
    </row>
    <row r="153" spans="1:2" s="152" customFormat="1" ht="18">
      <c r="A153" s="137" t="s">
        <v>339</v>
      </c>
      <c r="B153" s="129"/>
    </row>
    <row r="154" spans="1:2" s="142" customFormat="1" ht="16.5">
      <c r="A154" s="15">
        <f>+A152+1</f>
        <v>110</v>
      </c>
      <c r="B154" s="51" t="s">
        <v>340</v>
      </c>
    </row>
    <row r="155" spans="1:2" s="142" customFormat="1" ht="33">
      <c r="A155" s="15">
        <f>+A154+1</f>
        <v>111</v>
      </c>
      <c r="B155" s="51" t="s">
        <v>1363</v>
      </c>
    </row>
    <row r="156" spans="1:2" s="142" customFormat="1" ht="16.5">
      <c r="A156" s="15">
        <f>+A155+1</f>
        <v>112</v>
      </c>
      <c r="B156" s="51" t="s">
        <v>341</v>
      </c>
    </row>
    <row r="157" spans="1:2" s="142" customFormat="1" ht="16.5">
      <c r="A157" s="15">
        <f>+A156+1</f>
        <v>113</v>
      </c>
      <c r="B157" s="51" t="s">
        <v>342</v>
      </c>
    </row>
    <row r="158" spans="1:2" s="152" customFormat="1" ht="18">
      <c r="A158" s="137" t="s">
        <v>343</v>
      </c>
      <c r="B158" s="129"/>
    </row>
    <row r="159" spans="1:2" s="142" customFormat="1" ht="33">
      <c r="A159" s="15">
        <f>+A157+1</f>
        <v>114</v>
      </c>
      <c r="B159" s="51" t="s">
        <v>1364</v>
      </c>
    </row>
    <row r="160" spans="1:2" s="142" customFormat="1" ht="16.5">
      <c r="A160" s="15">
        <f>+A159+1</f>
        <v>115</v>
      </c>
      <c r="B160" s="51" t="s">
        <v>344</v>
      </c>
    </row>
    <row r="161" spans="1:2" s="142" customFormat="1" ht="16.5">
      <c r="A161" s="15">
        <f>+A160+1</f>
        <v>116</v>
      </c>
      <c r="B161" s="51" t="s">
        <v>345</v>
      </c>
    </row>
    <row r="162" spans="1:2" s="152" customFormat="1" ht="18">
      <c r="A162" s="137" t="s">
        <v>346</v>
      </c>
      <c r="B162" s="129"/>
    </row>
    <row r="163" spans="1:2" s="142" customFormat="1" ht="16.5">
      <c r="A163" s="15">
        <f>+A161+1</f>
        <v>117</v>
      </c>
      <c r="B163" s="51" t="s">
        <v>347</v>
      </c>
    </row>
    <row r="164" spans="1:2" s="142" customFormat="1" ht="16.5">
      <c r="A164" s="15">
        <f>+A163+1</f>
        <v>118</v>
      </c>
      <c r="B164" s="51" t="s">
        <v>348</v>
      </c>
    </row>
    <row r="165" spans="1:2" s="152" customFormat="1" ht="18">
      <c r="A165" s="137" t="s">
        <v>349</v>
      </c>
      <c r="B165" s="129"/>
    </row>
    <row r="166" spans="1:2" s="142" customFormat="1" ht="16.5">
      <c r="A166" s="15">
        <f>+A164+1</f>
        <v>119</v>
      </c>
      <c r="B166" s="51" t="s">
        <v>350</v>
      </c>
    </row>
    <row r="167" spans="1:2" s="152" customFormat="1" ht="18">
      <c r="A167" s="137" t="s">
        <v>351</v>
      </c>
      <c r="B167" s="129"/>
    </row>
    <row r="168" spans="1:2" s="142" customFormat="1" ht="16.5">
      <c r="A168" s="15">
        <f>+A166+1</f>
        <v>120</v>
      </c>
      <c r="B168" s="51" t="s">
        <v>352</v>
      </c>
    </row>
    <row r="169" spans="1:2" s="152" customFormat="1" ht="18">
      <c r="A169" s="137" t="s">
        <v>4</v>
      </c>
      <c r="B169" s="129"/>
    </row>
    <row r="170" spans="1:2" s="152" customFormat="1" ht="18">
      <c r="A170" s="137" t="s">
        <v>353</v>
      </c>
      <c r="B170" s="129"/>
    </row>
    <row r="171" spans="1:2" s="142" customFormat="1" ht="16.5">
      <c r="A171" s="15">
        <f>+A168+1</f>
        <v>121</v>
      </c>
      <c r="B171" s="51" t="s">
        <v>354</v>
      </c>
    </row>
    <row r="172" spans="1:2" s="152" customFormat="1" ht="18">
      <c r="A172" s="137" t="s">
        <v>284</v>
      </c>
      <c r="B172" s="129"/>
    </row>
    <row r="173" spans="1:2" s="152" customFormat="1" ht="18">
      <c r="A173" s="137" t="s">
        <v>428</v>
      </c>
      <c r="B173" s="129"/>
    </row>
    <row r="174" spans="1:2" s="142" customFormat="1" ht="16.5">
      <c r="A174" s="15">
        <f>+A171+1</f>
        <v>122</v>
      </c>
      <c r="B174" s="51" t="s">
        <v>429</v>
      </c>
    </row>
    <row r="175" spans="1:2" s="152" customFormat="1" ht="18">
      <c r="A175" s="137" t="s">
        <v>355</v>
      </c>
      <c r="B175" s="129"/>
    </row>
    <row r="176" spans="1:2" s="152" customFormat="1" ht="18">
      <c r="A176" s="137" t="s">
        <v>356</v>
      </c>
      <c r="B176" s="129"/>
    </row>
    <row r="177" spans="1:2" s="152" customFormat="1" ht="18">
      <c r="A177" s="137" t="s">
        <v>357</v>
      </c>
      <c r="B177" s="129"/>
    </row>
    <row r="178" spans="1:2" s="142" customFormat="1" ht="16.5">
      <c r="A178" s="15">
        <f>+A174+1</f>
        <v>123</v>
      </c>
      <c r="B178" s="51" t="s">
        <v>782</v>
      </c>
    </row>
    <row r="179" spans="1:2" s="142" customFormat="1" ht="16.5">
      <c r="A179" s="15">
        <f aca="true" t="shared" si="6" ref="A179:A185">+A178+1</f>
        <v>124</v>
      </c>
      <c r="B179" s="52" t="s">
        <v>783</v>
      </c>
    </row>
    <row r="180" spans="1:2" s="142" customFormat="1" ht="16.5">
      <c r="A180" s="15">
        <f t="shared" si="6"/>
        <v>125</v>
      </c>
      <c r="B180" s="52" t="s">
        <v>784</v>
      </c>
    </row>
    <row r="181" spans="1:2" s="142" customFormat="1" ht="16.5">
      <c r="A181" s="15">
        <f t="shared" si="6"/>
        <v>126</v>
      </c>
      <c r="B181" s="52" t="s">
        <v>785</v>
      </c>
    </row>
    <row r="182" spans="1:2" s="142" customFormat="1" ht="16.5">
      <c r="A182" s="15">
        <f t="shared" si="6"/>
        <v>127</v>
      </c>
      <c r="B182" s="51" t="s">
        <v>786</v>
      </c>
    </row>
    <row r="183" spans="1:2" s="142" customFormat="1" ht="33">
      <c r="A183" s="15">
        <f t="shared" si="6"/>
        <v>128</v>
      </c>
      <c r="B183" s="51" t="s">
        <v>1417</v>
      </c>
    </row>
    <row r="184" spans="1:2" s="142" customFormat="1" ht="16.5">
      <c r="A184" s="15">
        <f t="shared" si="6"/>
        <v>129</v>
      </c>
      <c r="B184" s="51" t="s">
        <v>787</v>
      </c>
    </row>
    <row r="185" spans="1:2" s="142" customFormat="1" ht="33">
      <c r="A185" s="15">
        <f t="shared" si="6"/>
        <v>130</v>
      </c>
      <c r="B185" s="51" t="s">
        <v>1365</v>
      </c>
    </row>
    <row r="186" spans="1:2" s="152" customFormat="1" ht="18">
      <c r="A186" s="137" t="s">
        <v>358</v>
      </c>
      <c r="B186" s="129"/>
    </row>
    <row r="187" spans="1:2" s="142" customFormat="1" ht="16.5">
      <c r="A187" s="15">
        <f>+A185+1</f>
        <v>131</v>
      </c>
      <c r="B187" s="52" t="s">
        <v>359</v>
      </c>
    </row>
    <row r="188" spans="1:2" s="142" customFormat="1" ht="16.5">
      <c r="A188" s="15">
        <f>+A187+1</f>
        <v>132</v>
      </c>
      <c r="B188" s="51" t="s">
        <v>360</v>
      </c>
    </row>
    <row r="189" spans="1:2" s="142" customFormat="1" ht="16.5">
      <c r="A189" s="15">
        <f>+A188+1</f>
        <v>133</v>
      </c>
      <c r="B189" s="51" t="s">
        <v>361</v>
      </c>
    </row>
    <row r="190" spans="1:2" s="142" customFormat="1" ht="16.5">
      <c r="A190" s="15">
        <f>+A189+1</f>
        <v>134</v>
      </c>
      <c r="B190" s="52" t="s">
        <v>362</v>
      </c>
    </row>
    <row r="191" spans="1:2" s="142" customFormat="1" ht="33">
      <c r="A191" s="15">
        <f>+A190+1</f>
        <v>135</v>
      </c>
      <c r="B191" s="51" t="s">
        <v>788</v>
      </c>
    </row>
    <row r="192" spans="1:2" s="152" customFormat="1" ht="18">
      <c r="A192" s="137" t="s">
        <v>1067</v>
      </c>
      <c r="B192" s="129"/>
    </row>
    <row r="193" spans="1:2" s="152" customFormat="1" ht="18">
      <c r="A193" s="137" t="s">
        <v>1035</v>
      </c>
      <c r="B193" s="129"/>
    </row>
    <row r="194" spans="1:2" s="142" customFormat="1" ht="16.5">
      <c r="A194" s="15">
        <f>+A191+1</f>
        <v>136</v>
      </c>
      <c r="B194" s="51" t="s">
        <v>363</v>
      </c>
    </row>
    <row r="195" spans="1:2" s="142" customFormat="1" ht="16.5">
      <c r="A195" s="15">
        <f aca="true" t="shared" si="7" ref="A195:A200">+A194+1</f>
        <v>137</v>
      </c>
      <c r="B195" s="51" t="s">
        <v>364</v>
      </c>
    </row>
    <row r="196" spans="1:2" s="140" customFormat="1" ht="17.25" customHeight="1">
      <c r="A196" s="19">
        <f t="shared" si="7"/>
        <v>138</v>
      </c>
      <c r="B196" s="51" t="s">
        <v>430</v>
      </c>
    </row>
    <row r="197" spans="1:2" s="142" customFormat="1" ht="33">
      <c r="A197" s="15">
        <f t="shared" si="7"/>
        <v>139</v>
      </c>
      <c r="B197" s="51" t="s">
        <v>1366</v>
      </c>
    </row>
    <row r="198" spans="1:2" s="142" customFormat="1" ht="33">
      <c r="A198" s="15">
        <f t="shared" si="7"/>
        <v>140</v>
      </c>
      <c r="B198" s="51" t="s">
        <v>1367</v>
      </c>
    </row>
    <row r="199" spans="1:2" s="142" customFormat="1" ht="33">
      <c r="A199" s="15">
        <f t="shared" si="7"/>
        <v>141</v>
      </c>
      <c r="B199" s="51" t="s">
        <v>1368</v>
      </c>
    </row>
    <row r="200" spans="1:2" s="142" customFormat="1" ht="16.5">
      <c r="A200" s="15">
        <f t="shared" si="7"/>
        <v>142</v>
      </c>
      <c r="B200" s="51" t="s">
        <v>365</v>
      </c>
    </row>
    <row r="201" spans="1:2" s="151" customFormat="1" ht="19.5">
      <c r="A201" s="149" t="s">
        <v>366</v>
      </c>
      <c r="B201" s="150"/>
    </row>
    <row r="202" spans="1:2" s="152" customFormat="1" ht="18">
      <c r="A202" s="137" t="s">
        <v>431</v>
      </c>
      <c r="B202" s="129"/>
    </row>
    <row r="203" spans="1:2" s="152" customFormat="1" ht="18">
      <c r="A203" s="137" t="s">
        <v>432</v>
      </c>
      <c r="B203" s="129"/>
    </row>
    <row r="204" spans="1:2" s="68" customFormat="1" ht="16.5">
      <c r="A204" s="10">
        <f>+A200+1</f>
        <v>143</v>
      </c>
      <c r="B204" s="20" t="s">
        <v>433</v>
      </c>
    </row>
    <row r="205" spans="1:2" s="68" customFormat="1" ht="33">
      <c r="A205" s="10">
        <f>+A204+1</f>
        <v>144</v>
      </c>
      <c r="B205" s="20" t="s">
        <v>434</v>
      </c>
    </row>
    <row r="206" spans="1:2" s="68" customFormat="1" ht="16.5">
      <c r="A206" s="10">
        <f>+A205+1</f>
        <v>145</v>
      </c>
      <c r="B206" s="51" t="s">
        <v>435</v>
      </c>
    </row>
    <row r="207" spans="1:2" s="68" customFormat="1" ht="16.5">
      <c r="A207" s="10">
        <f aca="true" t="shared" si="8" ref="A207:A231">+A206+1</f>
        <v>146</v>
      </c>
      <c r="B207" s="51" t="s">
        <v>436</v>
      </c>
    </row>
    <row r="208" spans="1:2" s="68" customFormat="1" ht="16.5">
      <c r="A208" s="10">
        <f t="shared" si="8"/>
        <v>147</v>
      </c>
      <c r="B208" s="51" t="s">
        <v>437</v>
      </c>
    </row>
    <row r="209" spans="1:2" s="68" customFormat="1" ht="16.5">
      <c r="A209" s="10">
        <f t="shared" si="8"/>
        <v>148</v>
      </c>
      <c r="B209" s="51" t="s">
        <v>438</v>
      </c>
    </row>
    <row r="210" spans="1:2" s="68" customFormat="1" ht="16.5">
      <c r="A210" s="10">
        <f>A209+1</f>
        <v>149</v>
      </c>
      <c r="B210" s="51" t="s">
        <v>439</v>
      </c>
    </row>
    <row r="211" spans="1:2" s="68" customFormat="1" ht="16.5">
      <c r="A211" s="10">
        <f t="shared" si="8"/>
        <v>150</v>
      </c>
      <c r="B211" s="51" t="s">
        <v>440</v>
      </c>
    </row>
    <row r="212" spans="1:2" s="68" customFormat="1" ht="33">
      <c r="A212" s="10">
        <f t="shared" si="8"/>
        <v>151</v>
      </c>
      <c r="B212" s="51" t="s">
        <v>441</v>
      </c>
    </row>
    <row r="213" spans="1:2" s="68" customFormat="1" ht="16.5">
      <c r="A213" s="10">
        <f t="shared" si="8"/>
        <v>152</v>
      </c>
      <c r="B213" s="51" t="s">
        <v>442</v>
      </c>
    </row>
    <row r="214" spans="1:2" s="68" customFormat="1" ht="16.5">
      <c r="A214" s="10">
        <f t="shared" si="8"/>
        <v>153</v>
      </c>
      <c r="B214" s="51" t="s">
        <v>443</v>
      </c>
    </row>
    <row r="215" spans="1:2" s="68" customFormat="1" ht="33">
      <c r="A215" s="10">
        <f t="shared" si="8"/>
        <v>154</v>
      </c>
      <c r="B215" s="51" t="s">
        <v>444</v>
      </c>
    </row>
    <row r="216" spans="1:2" s="68" customFormat="1" ht="33">
      <c r="A216" s="10">
        <f t="shared" si="8"/>
        <v>155</v>
      </c>
      <c r="B216" s="51" t="s">
        <v>1369</v>
      </c>
    </row>
    <row r="217" spans="1:2" s="68" customFormat="1" ht="32.25" customHeight="1">
      <c r="A217" s="10">
        <f t="shared" si="8"/>
        <v>156</v>
      </c>
      <c r="B217" s="51" t="s">
        <v>1370</v>
      </c>
    </row>
    <row r="218" spans="1:2" s="68" customFormat="1" ht="31.5" customHeight="1">
      <c r="A218" s="10">
        <f t="shared" si="8"/>
        <v>157</v>
      </c>
      <c r="B218" s="51" t="s">
        <v>1371</v>
      </c>
    </row>
    <row r="219" spans="1:2" s="68" customFormat="1" ht="33">
      <c r="A219" s="10">
        <f t="shared" si="8"/>
        <v>158</v>
      </c>
      <c r="B219" s="51" t="s">
        <v>1372</v>
      </c>
    </row>
    <row r="220" spans="1:2" s="68" customFormat="1" ht="16.5">
      <c r="A220" s="10">
        <f t="shared" si="8"/>
        <v>159</v>
      </c>
      <c r="B220" s="51" t="s">
        <v>445</v>
      </c>
    </row>
    <row r="221" spans="1:2" s="68" customFormat="1" ht="33">
      <c r="A221" s="10">
        <f t="shared" si="8"/>
        <v>160</v>
      </c>
      <c r="B221" s="51" t="s">
        <v>446</v>
      </c>
    </row>
    <row r="222" spans="1:2" s="68" customFormat="1" ht="16.5">
      <c r="A222" s="10">
        <f t="shared" si="8"/>
        <v>161</v>
      </c>
      <c r="B222" s="51" t="s">
        <v>447</v>
      </c>
    </row>
    <row r="223" spans="1:2" s="68" customFormat="1" ht="16.5">
      <c r="A223" s="10">
        <f t="shared" si="8"/>
        <v>162</v>
      </c>
      <c r="B223" s="51" t="s">
        <v>448</v>
      </c>
    </row>
    <row r="224" spans="1:2" s="68" customFormat="1" ht="16.5">
      <c r="A224" s="10">
        <f t="shared" si="8"/>
        <v>163</v>
      </c>
      <c r="B224" s="51" t="s">
        <v>449</v>
      </c>
    </row>
    <row r="225" spans="1:2" s="68" customFormat="1" ht="16.5">
      <c r="A225" s="10">
        <f t="shared" si="8"/>
        <v>164</v>
      </c>
      <c r="B225" s="51" t="s">
        <v>450</v>
      </c>
    </row>
    <row r="226" spans="1:2" s="68" customFormat="1" ht="16.5">
      <c r="A226" s="10">
        <f t="shared" si="8"/>
        <v>165</v>
      </c>
      <c r="B226" s="51" t="s">
        <v>451</v>
      </c>
    </row>
    <row r="227" spans="1:2" s="68" customFormat="1" ht="16.5">
      <c r="A227" s="10">
        <f t="shared" si="8"/>
        <v>166</v>
      </c>
      <c r="B227" s="51" t="s">
        <v>452</v>
      </c>
    </row>
    <row r="228" spans="1:2" s="68" customFormat="1" ht="16.5">
      <c r="A228" s="10">
        <f t="shared" si="8"/>
        <v>167</v>
      </c>
      <c r="B228" s="51" t="s">
        <v>453</v>
      </c>
    </row>
    <row r="229" spans="1:2" s="68" customFormat="1" ht="16.5">
      <c r="A229" s="10">
        <f t="shared" si="8"/>
        <v>168</v>
      </c>
      <c r="B229" s="51" t="s">
        <v>454</v>
      </c>
    </row>
    <row r="230" spans="1:2" s="68" customFormat="1" ht="33">
      <c r="A230" s="10">
        <f t="shared" si="8"/>
        <v>169</v>
      </c>
      <c r="B230" s="51" t="s">
        <v>1373</v>
      </c>
    </row>
    <row r="231" spans="1:2" s="68" customFormat="1" ht="35.25" customHeight="1">
      <c r="A231" s="10">
        <f t="shared" si="8"/>
        <v>170</v>
      </c>
      <c r="B231" s="51" t="s">
        <v>1374</v>
      </c>
    </row>
    <row r="232" spans="1:2" s="152" customFormat="1" ht="18">
      <c r="A232" s="137" t="s">
        <v>455</v>
      </c>
      <c r="B232" s="129"/>
    </row>
    <row r="233" spans="1:2" s="142" customFormat="1" ht="16.5">
      <c r="A233" s="13" t="s">
        <v>456</v>
      </c>
      <c r="B233" s="49"/>
    </row>
    <row r="234" spans="1:2" s="68" customFormat="1" ht="16.5">
      <c r="A234" s="5">
        <f>A231+1</f>
        <v>171</v>
      </c>
      <c r="B234" s="67" t="s">
        <v>457</v>
      </c>
    </row>
    <row r="235" spans="1:2" s="209" customFormat="1" ht="16.5">
      <c r="A235" s="5">
        <f>A234+1</f>
        <v>172</v>
      </c>
      <c r="B235" s="52" t="s">
        <v>1328</v>
      </c>
    </row>
    <row r="236" spans="1:2" s="68" customFormat="1" ht="33">
      <c r="A236" s="6">
        <f>A235+1</f>
        <v>173</v>
      </c>
      <c r="B236" s="51" t="s">
        <v>458</v>
      </c>
    </row>
    <row r="237" spans="1:2" s="152" customFormat="1" ht="18">
      <c r="A237" s="137" t="s">
        <v>459</v>
      </c>
      <c r="B237" s="129"/>
    </row>
    <row r="238" spans="1:2" s="68" customFormat="1" ht="16.5">
      <c r="A238" s="133">
        <f>A236+1</f>
        <v>174</v>
      </c>
      <c r="B238" s="51" t="s">
        <v>460</v>
      </c>
    </row>
    <row r="239" spans="1:2" s="68" customFormat="1" ht="16.5">
      <c r="A239" s="133">
        <f>A238+1</f>
        <v>175</v>
      </c>
      <c r="B239" s="51" t="s">
        <v>461</v>
      </c>
    </row>
    <row r="240" spans="1:2" s="152" customFormat="1" ht="18">
      <c r="A240" s="137" t="s">
        <v>462</v>
      </c>
      <c r="B240" s="129"/>
    </row>
    <row r="241" spans="1:2" s="68" customFormat="1" ht="16.5">
      <c r="A241" s="6">
        <f>A239+1</f>
        <v>176</v>
      </c>
      <c r="B241" s="51" t="s">
        <v>463</v>
      </c>
    </row>
    <row r="242" spans="1:2" s="68" customFormat="1" ht="16.5">
      <c r="A242" s="6">
        <f>A241+1</f>
        <v>177</v>
      </c>
      <c r="B242" s="51" t="s">
        <v>464</v>
      </c>
    </row>
    <row r="243" spans="1:2" s="68" customFormat="1" ht="16.5">
      <c r="A243" s="6">
        <f>A242+1</f>
        <v>178</v>
      </c>
      <c r="B243" s="51" t="s">
        <v>465</v>
      </c>
    </row>
    <row r="244" spans="1:2" s="68" customFormat="1" ht="16.5">
      <c r="A244" s="6">
        <f>A243+1</f>
        <v>179</v>
      </c>
      <c r="B244" s="51" t="s">
        <v>466</v>
      </c>
    </row>
    <row r="245" spans="1:2" s="68" customFormat="1" ht="16.5">
      <c r="A245" s="6">
        <f>A244+1</f>
        <v>180</v>
      </c>
      <c r="B245" s="51" t="s">
        <v>467</v>
      </c>
    </row>
    <row r="246" spans="1:2" s="152" customFormat="1" ht="18">
      <c r="A246" s="137" t="s">
        <v>468</v>
      </c>
      <c r="B246" s="129"/>
    </row>
    <row r="247" spans="1:2" s="68" customFormat="1" ht="33">
      <c r="A247" s="6">
        <f>+A245+1</f>
        <v>181</v>
      </c>
      <c r="B247" s="51" t="s">
        <v>469</v>
      </c>
    </row>
    <row r="248" spans="1:2" s="68" customFormat="1" ht="33">
      <c r="A248" s="6">
        <f>A247+1</f>
        <v>182</v>
      </c>
      <c r="B248" s="51" t="s">
        <v>1375</v>
      </c>
    </row>
    <row r="249" spans="1:2" s="152" customFormat="1" ht="18">
      <c r="A249" s="137" t="s">
        <v>470</v>
      </c>
      <c r="B249" s="129"/>
    </row>
    <row r="250" spans="1:2" s="68" customFormat="1" ht="16.5">
      <c r="A250" s="6">
        <f>A248+1</f>
        <v>183</v>
      </c>
      <c r="B250" s="8" t="s">
        <v>471</v>
      </c>
    </row>
    <row r="251" spans="1:2" s="68" customFormat="1" ht="16.5">
      <c r="A251" s="6">
        <f>A250+1</f>
        <v>184</v>
      </c>
      <c r="B251" s="8" t="s">
        <v>472</v>
      </c>
    </row>
    <row r="252" spans="1:2" s="152" customFormat="1" ht="18">
      <c r="A252" s="137" t="s">
        <v>473</v>
      </c>
      <c r="B252" s="129"/>
    </row>
    <row r="253" spans="1:2" s="142" customFormat="1" ht="16.5">
      <c r="A253" s="15">
        <f>A251+1</f>
        <v>185</v>
      </c>
      <c r="B253" s="52" t="s">
        <v>474</v>
      </c>
    </row>
    <row r="254" spans="1:2" s="68" customFormat="1" ht="33">
      <c r="A254" s="6">
        <f>A253+1</f>
        <v>186</v>
      </c>
      <c r="B254" s="8" t="s">
        <v>475</v>
      </c>
    </row>
    <row r="255" spans="1:2" s="152" customFormat="1" ht="18">
      <c r="A255" s="137" t="s">
        <v>476</v>
      </c>
      <c r="B255" s="129"/>
    </row>
    <row r="256" spans="1:2" s="68" customFormat="1" ht="16.5">
      <c r="A256" s="6">
        <f>A254+1</f>
        <v>187</v>
      </c>
      <c r="B256" s="51" t="s">
        <v>477</v>
      </c>
    </row>
    <row r="257" spans="1:2" s="152" customFormat="1" ht="18">
      <c r="A257" s="137" t="s">
        <v>284</v>
      </c>
      <c r="B257" s="129"/>
    </row>
    <row r="258" spans="1:2" s="152" customFormat="1" ht="18">
      <c r="A258" s="137" t="s">
        <v>428</v>
      </c>
      <c r="B258" s="129"/>
    </row>
    <row r="259" spans="1:2" s="68" customFormat="1" ht="16.5">
      <c r="A259" s="6">
        <f>+A256+1</f>
        <v>188</v>
      </c>
      <c r="B259" s="69" t="s">
        <v>478</v>
      </c>
    </row>
    <row r="260" spans="1:2" s="68" customFormat="1" ht="16.5">
      <c r="A260" s="6">
        <f>A259+1</f>
        <v>189</v>
      </c>
      <c r="B260" s="69" t="s">
        <v>479</v>
      </c>
    </row>
    <row r="261" spans="1:2" s="68" customFormat="1" ht="33">
      <c r="A261" s="6">
        <f>+A260+1</f>
        <v>190</v>
      </c>
      <c r="B261" s="8" t="s">
        <v>480</v>
      </c>
    </row>
    <row r="262" spans="1:2" s="152" customFormat="1" ht="18">
      <c r="A262" s="137" t="s">
        <v>419</v>
      </c>
      <c r="B262" s="129"/>
    </row>
    <row r="263" spans="1:2" s="152" customFormat="1" ht="18">
      <c r="A263" s="137" t="s">
        <v>420</v>
      </c>
      <c r="B263" s="129"/>
    </row>
    <row r="264" spans="1:2" s="68" customFormat="1" ht="16.5">
      <c r="A264" s="6">
        <f>A261+1</f>
        <v>191</v>
      </c>
      <c r="B264" s="67" t="s">
        <v>481</v>
      </c>
    </row>
    <row r="265" spans="1:2" s="68" customFormat="1" ht="33">
      <c r="A265" s="6">
        <f>A264+1</f>
        <v>192</v>
      </c>
      <c r="B265" s="67" t="s">
        <v>482</v>
      </c>
    </row>
    <row r="266" spans="1:2" s="152" customFormat="1" ht="18">
      <c r="A266" s="137" t="s">
        <v>483</v>
      </c>
      <c r="B266" s="129"/>
    </row>
    <row r="267" spans="1:2" s="152" customFormat="1" ht="18">
      <c r="A267" s="137" t="s">
        <v>484</v>
      </c>
      <c r="B267" s="129"/>
    </row>
    <row r="268" spans="1:2" s="68" customFormat="1" ht="16.5">
      <c r="A268" s="6">
        <f>A265+1</f>
        <v>193</v>
      </c>
      <c r="B268" s="51" t="s">
        <v>485</v>
      </c>
    </row>
    <row r="269" spans="1:2" s="151" customFormat="1" ht="19.5">
      <c r="A269" s="149" t="s">
        <v>367</v>
      </c>
      <c r="B269" s="150"/>
    </row>
    <row r="270" spans="1:2" s="152" customFormat="1" ht="18">
      <c r="A270" s="137" t="s">
        <v>1066</v>
      </c>
      <c r="B270" s="129"/>
    </row>
    <row r="271" spans="1:2" s="152" customFormat="1" ht="18">
      <c r="A271" s="137" t="s">
        <v>368</v>
      </c>
      <c r="B271" s="129"/>
    </row>
    <row r="272" spans="1:2" s="66" customFormat="1" ht="33">
      <c r="A272" s="15">
        <f>+A268+1</f>
        <v>194</v>
      </c>
      <c r="B272" s="51" t="s">
        <v>369</v>
      </c>
    </row>
    <row r="273" spans="1:2" s="66" customFormat="1" ht="33">
      <c r="A273" s="15">
        <f>+A272+1</f>
        <v>195</v>
      </c>
      <c r="B273" s="51" t="s">
        <v>1335</v>
      </c>
    </row>
    <row r="274" spans="1:2" s="66" customFormat="1" ht="33">
      <c r="A274" s="15">
        <f>+A273+1</f>
        <v>196</v>
      </c>
      <c r="B274" s="51" t="s">
        <v>370</v>
      </c>
    </row>
    <row r="275" spans="1:2" s="66" customFormat="1" ht="16.5">
      <c r="A275" s="15">
        <f aca="true" t="shared" si="9" ref="A275:A329">+A274+1</f>
        <v>197</v>
      </c>
      <c r="B275" s="51" t="s">
        <v>371</v>
      </c>
    </row>
    <row r="276" spans="1:2" s="66" customFormat="1" ht="16.5">
      <c r="A276" s="15">
        <f t="shared" si="9"/>
        <v>198</v>
      </c>
      <c r="B276" s="51" t="s">
        <v>372</v>
      </c>
    </row>
    <row r="277" spans="1:2" s="66" customFormat="1" ht="32.25" customHeight="1">
      <c r="A277" s="15">
        <f t="shared" si="9"/>
        <v>199</v>
      </c>
      <c r="B277" s="51" t="s">
        <v>373</v>
      </c>
    </row>
    <row r="278" spans="1:2" s="66" customFormat="1" ht="16.5">
      <c r="A278" s="15">
        <f t="shared" si="9"/>
        <v>200</v>
      </c>
      <c r="B278" s="51" t="s">
        <v>374</v>
      </c>
    </row>
    <row r="279" spans="1:2" s="66" customFormat="1" ht="33">
      <c r="A279" s="15">
        <f t="shared" si="9"/>
        <v>201</v>
      </c>
      <c r="B279" s="51" t="s">
        <v>375</v>
      </c>
    </row>
    <row r="280" spans="1:2" s="66" customFormat="1" ht="33" customHeight="1">
      <c r="A280" s="15">
        <f t="shared" si="9"/>
        <v>202</v>
      </c>
      <c r="B280" s="51" t="s">
        <v>376</v>
      </c>
    </row>
    <row r="281" spans="1:2" s="66" customFormat="1" ht="33">
      <c r="A281" s="15">
        <f t="shared" si="9"/>
        <v>203</v>
      </c>
      <c r="B281" s="51" t="s">
        <v>377</v>
      </c>
    </row>
    <row r="282" spans="1:2" s="66" customFormat="1" ht="16.5">
      <c r="A282" s="15">
        <f t="shared" si="9"/>
        <v>204</v>
      </c>
      <c r="B282" s="51" t="s">
        <v>378</v>
      </c>
    </row>
    <row r="283" spans="1:2" s="66" customFormat="1" ht="16.5">
      <c r="A283" s="15">
        <f t="shared" si="9"/>
        <v>205</v>
      </c>
      <c r="B283" s="51" t="s">
        <v>379</v>
      </c>
    </row>
    <row r="284" spans="1:2" s="70" customFormat="1" ht="16.5">
      <c r="A284" s="15">
        <f t="shared" si="9"/>
        <v>206</v>
      </c>
      <c r="B284" s="52" t="s">
        <v>380</v>
      </c>
    </row>
    <row r="285" spans="1:2" s="70" customFormat="1" ht="16.5">
      <c r="A285" s="15">
        <f t="shared" si="9"/>
        <v>207</v>
      </c>
      <c r="B285" s="51" t="s">
        <v>381</v>
      </c>
    </row>
    <row r="286" spans="1:2" s="66" customFormat="1" ht="33">
      <c r="A286" s="15">
        <f t="shared" si="9"/>
        <v>208</v>
      </c>
      <c r="B286" s="51" t="s">
        <v>382</v>
      </c>
    </row>
    <row r="287" spans="1:2" s="66" customFormat="1" ht="16.5">
      <c r="A287" s="15">
        <f t="shared" si="9"/>
        <v>209</v>
      </c>
      <c r="B287" s="51" t="s">
        <v>383</v>
      </c>
    </row>
    <row r="288" spans="1:2" s="70" customFormat="1" ht="16.5">
      <c r="A288" s="15">
        <f t="shared" si="9"/>
        <v>210</v>
      </c>
      <c r="B288" s="52" t="s">
        <v>384</v>
      </c>
    </row>
    <row r="289" spans="1:2" s="66" customFormat="1" ht="33">
      <c r="A289" s="15">
        <f t="shared" si="9"/>
        <v>211</v>
      </c>
      <c r="B289" s="51" t="s">
        <v>385</v>
      </c>
    </row>
    <row r="290" spans="1:2" s="142" customFormat="1" ht="16.5">
      <c r="A290" s="15">
        <f t="shared" si="9"/>
        <v>212</v>
      </c>
      <c r="B290" s="52" t="s">
        <v>386</v>
      </c>
    </row>
    <row r="291" spans="1:2" s="66" customFormat="1" ht="33">
      <c r="A291" s="15">
        <f t="shared" si="9"/>
        <v>213</v>
      </c>
      <c r="B291" s="51" t="s">
        <v>387</v>
      </c>
    </row>
    <row r="292" spans="1:2" s="66" customFormat="1" ht="33">
      <c r="A292" s="15">
        <f t="shared" si="9"/>
        <v>214</v>
      </c>
      <c r="B292" s="51" t="s">
        <v>1376</v>
      </c>
    </row>
    <row r="293" spans="1:2" s="66" customFormat="1" ht="33">
      <c r="A293" s="15">
        <f t="shared" si="9"/>
        <v>215</v>
      </c>
      <c r="B293" s="51" t="s">
        <v>1377</v>
      </c>
    </row>
    <row r="294" spans="1:2" s="66" customFormat="1" ht="33">
      <c r="A294" s="15">
        <f t="shared" si="9"/>
        <v>216</v>
      </c>
      <c r="B294" s="51" t="s">
        <v>388</v>
      </c>
    </row>
    <row r="295" spans="1:2" s="66" customFormat="1" ht="16.5">
      <c r="A295" s="15">
        <f t="shared" si="9"/>
        <v>217</v>
      </c>
      <c r="B295" s="51" t="s">
        <v>389</v>
      </c>
    </row>
    <row r="296" spans="1:2" s="66" customFormat="1" ht="33">
      <c r="A296" s="15">
        <f t="shared" si="9"/>
        <v>218</v>
      </c>
      <c r="B296" s="51" t="s">
        <v>390</v>
      </c>
    </row>
    <row r="297" spans="1:2" s="66" customFormat="1" ht="33">
      <c r="A297" s="15">
        <f t="shared" si="9"/>
        <v>219</v>
      </c>
      <c r="B297" s="51" t="s">
        <v>391</v>
      </c>
    </row>
    <row r="298" spans="1:2" s="142" customFormat="1" ht="16.5">
      <c r="A298" s="15">
        <f t="shared" si="9"/>
        <v>220</v>
      </c>
      <c r="B298" s="52" t="s">
        <v>790</v>
      </c>
    </row>
    <row r="299" spans="1:2" s="66" customFormat="1" ht="16.5">
      <c r="A299" s="15">
        <f t="shared" si="9"/>
        <v>221</v>
      </c>
      <c r="B299" s="51" t="s">
        <v>789</v>
      </c>
    </row>
    <row r="300" spans="1:2" s="66" customFormat="1" ht="33">
      <c r="A300" s="15">
        <f t="shared" si="9"/>
        <v>222</v>
      </c>
      <c r="B300" s="51" t="s">
        <v>791</v>
      </c>
    </row>
    <row r="301" spans="1:2" s="66" customFormat="1" ht="16.5">
      <c r="A301" s="15">
        <f t="shared" si="9"/>
        <v>223</v>
      </c>
      <c r="B301" s="51" t="s">
        <v>1378</v>
      </c>
    </row>
    <row r="302" spans="1:2" s="66" customFormat="1" ht="32.25" customHeight="1">
      <c r="A302" s="15">
        <f t="shared" si="9"/>
        <v>224</v>
      </c>
      <c r="B302" s="51" t="s">
        <v>1145</v>
      </c>
    </row>
    <row r="303" spans="1:2" s="66" customFormat="1" ht="33">
      <c r="A303" s="15">
        <f t="shared" si="9"/>
        <v>225</v>
      </c>
      <c r="B303" s="51" t="s">
        <v>392</v>
      </c>
    </row>
    <row r="304" spans="1:2" s="142" customFormat="1" ht="16.5">
      <c r="A304" s="15">
        <f t="shared" si="9"/>
        <v>226</v>
      </c>
      <c r="B304" s="52" t="s">
        <v>393</v>
      </c>
    </row>
    <row r="305" spans="1:2" s="66" customFormat="1" ht="33">
      <c r="A305" s="15">
        <f t="shared" si="9"/>
        <v>227</v>
      </c>
      <c r="B305" s="51" t="s">
        <v>792</v>
      </c>
    </row>
    <row r="306" spans="1:2" s="70" customFormat="1" ht="16.5">
      <c r="A306" s="15">
        <f t="shared" si="9"/>
        <v>228</v>
      </c>
      <c r="B306" s="51" t="s">
        <v>394</v>
      </c>
    </row>
    <row r="307" spans="1:2" s="70" customFormat="1" ht="16.5">
      <c r="A307" s="15">
        <f t="shared" si="9"/>
        <v>229</v>
      </c>
      <c r="B307" s="51" t="s">
        <v>395</v>
      </c>
    </row>
    <row r="308" spans="1:2" s="70" customFormat="1" ht="16.5">
      <c r="A308" s="15">
        <f t="shared" si="9"/>
        <v>230</v>
      </c>
      <c r="B308" s="51" t="s">
        <v>793</v>
      </c>
    </row>
    <row r="309" spans="1:2" s="66" customFormat="1" ht="33">
      <c r="A309" s="15">
        <f t="shared" si="9"/>
        <v>231</v>
      </c>
      <c r="B309" s="51" t="s">
        <v>396</v>
      </c>
    </row>
    <row r="310" spans="1:2" s="66" customFormat="1" ht="33">
      <c r="A310" s="15">
        <f t="shared" si="9"/>
        <v>232</v>
      </c>
      <c r="B310" s="51" t="s">
        <v>397</v>
      </c>
    </row>
    <row r="311" spans="1:2" s="142" customFormat="1" ht="16.5">
      <c r="A311" s="15">
        <f t="shared" si="9"/>
        <v>233</v>
      </c>
      <c r="B311" s="52" t="s">
        <v>398</v>
      </c>
    </row>
    <row r="312" spans="1:2" s="70" customFormat="1" ht="16.5">
      <c r="A312" s="15">
        <f t="shared" si="9"/>
        <v>234</v>
      </c>
      <c r="B312" s="52" t="s">
        <v>399</v>
      </c>
    </row>
    <row r="313" spans="1:2" s="66" customFormat="1" ht="33">
      <c r="A313" s="15">
        <f t="shared" si="9"/>
        <v>235</v>
      </c>
      <c r="B313" s="51" t="s">
        <v>1379</v>
      </c>
    </row>
    <row r="314" spans="1:2" s="66" customFormat="1" ht="33">
      <c r="A314" s="15">
        <f t="shared" si="9"/>
        <v>236</v>
      </c>
      <c r="B314" s="51" t="s">
        <v>1380</v>
      </c>
    </row>
    <row r="315" spans="1:2" s="66" customFormat="1" ht="33">
      <c r="A315" s="15">
        <f t="shared" si="9"/>
        <v>237</v>
      </c>
      <c r="B315" s="51" t="s">
        <v>795</v>
      </c>
    </row>
    <row r="316" spans="1:2" s="66" customFormat="1" ht="16.5">
      <c r="A316" s="15">
        <f t="shared" si="9"/>
        <v>238</v>
      </c>
      <c r="B316" s="51" t="s">
        <v>794</v>
      </c>
    </row>
    <row r="317" spans="1:2" s="66" customFormat="1" ht="33">
      <c r="A317" s="15">
        <f t="shared" si="9"/>
        <v>239</v>
      </c>
      <c r="B317" s="51" t="s">
        <v>796</v>
      </c>
    </row>
    <row r="318" spans="1:2" s="66" customFormat="1" ht="33" customHeight="1">
      <c r="A318" s="15">
        <f t="shared" si="9"/>
        <v>240</v>
      </c>
      <c r="B318" s="51" t="s">
        <v>797</v>
      </c>
    </row>
    <row r="319" spans="1:2" s="66" customFormat="1" ht="33">
      <c r="A319" s="15">
        <f t="shared" si="9"/>
        <v>241</v>
      </c>
      <c r="B319" s="51" t="s">
        <v>798</v>
      </c>
    </row>
    <row r="320" spans="1:2" s="66" customFormat="1" ht="16.5">
      <c r="A320" s="15">
        <f t="shared" si="9"/>
        <v>242</v>
      </c>
      <c r="B320" s="51" t="s">
        <v>400</v>
      </c>
    </row>
    <row r="321" spans="1:2" s="66" customFormat="1" ht="33">
      <c r="A321" s="15">
        <f t="shared" si="9"/>
        <v>243</v>
      </c>
      <c r="B321" s="51" t="s">
        <v>401</v>
      </c>
    </row>
    <row r="322" spans="1:2" s="66" customFormat="1" ht="16.5">
      <c r="A322" s="15">
        <f t="shared" si="9"/>
        <v>244</v>
      </c>
      <c r="B322" s="51" t="s">
        <v>402</v>
      </c>
    </row>
    <row r="323" spans="1:2" s="66" customFormat="1" ht="33">
      <c r="A323" s="15">
        <f t="shared" si="9"/>
        <v>245</v>
      </c>
      <c r="B323" s="51" t="s">
        <v>403</v>
      </c>
    </row>
    <row r="324" spans="1:2" s="66" customFormat="1" ht="33">
      <c r="A324" s="15">
        <f t="shared" si="9"/>
        <v>246</v>
      </c>
      <c r="B324" s="51" t="s">
        <v>404</v>
      </c>
    </row>
    <row r="325" spans="1:2" s="66" customFormat="1" ht="33">
      <c r="A325" s="15">
        <f t="shared" si="9"/>
        <v>247</v>
      </c>
      <c r="B325" s="51" t="s">
        <v>799</v>
      </c>
    </row>
    <row r="326" spans="1:2" s="66" customFormat="1" ht="33">
      <c r="A326" s="15">
        <f t="shared" si="9"/>
        <v>248</v>
      </c>
      <c r="B326" s="51" t="s">
        <v>405</v>
      </c>
    </row>
    <row r="327" spans="1:2" s="66" customFormat="1" ht="16.5">
      <c r="A327" s="15">
        <f t="shared" si="9"/>
        <v>249</v>
      </c>
      <c r="B327" s="51" t="s">
        <v>406</v>
      </c>
    </row>
    <row r="328" spans="1:2" s="66" customFormat="1" ht="16.5">
      <c r="A328" s="15">
        <f t="shared" si="9"/>
        <v>250</v>
      </c>
      <c r="B328" s="51" t="s">
        <v>407</v>
      </c>
    </row>
    <row r="329" spans="1:2" s="66" customFormat="1" ht="33">
      <c r="A329" s="15">
        <f t="shared" si="9"/>
        <v>251</v>
      </c>
      <c r="B329" s="51" t="s">
        <v>408</v>
      </c>
    </row>
    <row r="330" spans="1:2" s="152" customFormat="1" ht="18">
      <c r="A330" s="137" t="s">
        <v>409</v>
      </c>
      <c r="B330" s="129"/>
    </row>
    <row r="331" spans="1:2" s="66" customFormat="1" ht="33">
      <c r="A331" s="15">
        <f>+A329+1</f>
        <v>252</v>
      </c>
      <c r="B331" s="51" t="s">
        <v>410</v>
      </c>
    </row>
    <row r="332" spans="1:2" s="66" customFormat="1" ht="16.5">
      <c r="A332" s="15">
        <f>+A331+1</f>
        <v>253</v>
      </c>
      <c r="B332" s="51" t="s">
        <v>411</v>
      </c>
    </row>
    <row r="333" spans="1:2" s="66" customFormat="1" ht="16.5">
      <c r="A333" s="15">
        <f>+A332+1</f>
        <v>254</v>
      </c>
      <c r="B333" s="51" t="s">
        <v>412</v>
      </c>
    </row>
    <row r="334" spans="1:2" s="152" customFormat="1" ht="18">
      <c r="A334" s="137" t="s">
        <v>413</v>
      </c>
      <c r="B334" s="129"/>
    </row>
    <row r="335" spans="1:2" s="66" customFormat="1" ht="33">
      <c r="A335" s="15">
        <f>+A333+1</f>
        <v>255</v>
      </c>
      <c r="B335" s="51" t="s">
        <v>414</v>
      </c>
    </row>
    <row r="336" spans="1:2" s="152" customFormat="1" ht="18">
      <c r="A336" s="137" t="s">
        <v>415</v>
      </c>
      <c r="B336" s="129"/>
    </row>
    <row r="337" spans="1:2" s="66" customFormat="1" ht="16.5">
      <c r="A337" s="15">
        <f>+A335+1</f>
        <v>256</v>
      </c>
      <c r="B337" s="51" t="s">
        <v>416</v>
      </c>
    </row>
    <row r="338" spans="1:2" s="66" customFormat="1" ht="33">
      <c r="A338" s="15">
        <f>+A337+1</f>
        <v>257</v>
      </c>
      <c r="B338" s="51" t="s">
        <v>417</v>
      </c>
    </row>
    <row r="339" spans="1:2" s="66" customFormat="1" ht="16.5">
      <c r="A339" s="15">
        <f>+A338+1</f>
        <v>258</v>
      </c>
      <c r="B339" s="52" t="s">
        <v>418</v>
      </c>
    </row>
    <row r="340" spans="1:2" s="152" customFormat="1" ht="18">
      <c r="A340" s="137" t="s">
        <v>419</v>
      </c>
      <c r="B340" s="129"/>
    </row>
    <row r="341" spans="1:2" s="152" customFormat="1" ht="18">
      <c r="A341" s="137" t="s">
        <v>420</v>
      </c>
      <c r="B341" s="129"/>
    </row>
    <row r="342" spans="1:2" s="66" customFormat="1" ht="16.5">
      <c r="A342" s="15">
        <f>+A339+1</f>
        <v>259</v>
      </c>
      <c r="B342" s="51" t="s">
        <v>421</v>
      </c>
    </row>
    <row r="343" spans="1:2" s="151" customFormat="1" ht="19.5">
      <c r="A343" s="149" t="s">
        <v>422</v>
      </c>
      <c r="B343" s="150"/>
    </row>
    <row r="344" spans="1:2" s="152" customFormat="1" ht="18">
      <c r="A344" s="137" t="s">
        <v>689</v>
      </c>
      <c r="B344" s="129"/>
    </row>
    <row r="345" spans="1:2" s="152" customFormat="1" ht="18">
      <c r="A345" s="137" t="s">
        <v>690</v>
      </c>
      <c r="B345" s="129"/>
    </row>
    <row r="346" spans="1:2" s="152" customFormat="1" ht="18">
      <c r="A346" s="137" t="s">
        <v>691</v>
      </c>
      <c r="B346" s="129"/>
    </row>
    <row r="347" spans="1:2" s="66" customFormat="1" ht="16.5">
      <c r="A347" s="15">
        <f>+A342+1</f>
        <v>260</v>
      </c>
      <c r="B347" s="51" t="s">
        <v>1142</v>
      </c>
    </row>
    <row r="348" spans="1:2" s="66" customFormat="1" ht="16.5">
      <c r="A348" s="15">
        <f>+A347+1</f>
        <v>261</v>
      </c>
      <c r="B348" s="51" t="s">
        <v>692</v>
      </c>
    </row>
    <row r="349" spans="1:2" s="152" customFormat="1" ht="18">
      <c r="A349" s="137" t="s">
        <v>693</v>
      </c>
      <c r="B349" s="129"/>
    </row>
    <row r="350" spans="1:2" s="152" customFormat="1" ht="18">
      <c r="A350" s="137" t="s">
        <v>690</v>
      </c>
      <c r="B350" s="129"/>
    </row>
    <row r="351" spans="1:2" s="152" customFormat="1" ht="18">
      <c r="A351" s="137" t="s">
        <v>694</v>
      </c>
      <c r="B351" s="129"/>
    </row>
    <row r="352" spans="1:2" s="66" customFormat="1" ht="33">
      <c r="A352" s="15">
        <f>+A348+1</f>
        <v>262</v>
      </c>
      <c r="B352" s="51" t="s">
        <v>695</v>
      </c>
    </row>
    <row r="353" spans="1:2" s="66" customFormat="1" ht="16.5">
      <c r="A353" s="15">
        <f>+A352+1</f>
        <v>263</v>
      </c>
      <c r="B353" s="51" t="s">
        <v>696</v>
      </c>
    </row>
    <row r="354" spans="1:2" s="152" customFormat="1" ht="18">
      <c r="A354" s="137" t="s">
        <v>697</v>
      </c>
      <c r="B354" s="129"/>
    </row>
    <row r="355" spans="1:2" s="152" customFormat="1" ht="18">
      <c r="A355" s="137" t="s">
        <v>690</v>
      </c>
      <c r="B355" s="129"/>
    </row>
    <row r="356" spans="1:2" s="152" customFormat="1" ht="18">
      <c r="A356" s="137" t="s">
        <v>698</v>
      </c>
      <c r="B356" s="129"/>
    </row>
    <row r="357" spans="1:2" s="66" customFormat="1" ht="16.5">
      <c r="A357" s="15">
        <f>+A353+1</f>
        <v>264</v>
      </c>
      <c r="B357" s="51" t="s">
        <v>699</v>
      </c>
    </row>
    <row r="358" spans="1:2" s="152" customFormat="1" ht="18">
      <c r="A358" s="137" t="s">
        <v>700</v>
      </c>
      <c r="B358" s="129"/>
    </row>
    <row r="359" spans="1:2" s="66" customFormat="1" ht="16.5">
      <c r="A359" s="15">
        <f>+A357+1</f>
        <v>265</v>
      </c>
      <c r="B359" s="51" t="s">
        <v>701</v>
      </c>
    </row>
    <row r="360" spans="1:2" s="66" customFormat="1" ht="16.5">
      <c r="A360" s="15">
        <f aca="true" t="shared" si="10" ref="A360:A368">+A359+1</f>
        <v>266</v>
      </c>
      <c r="B360" s="51" t="s">
        <v>702</v>
      </c>
    </row>
    <row r="361" spans="1:2" s="66" customFormat="1" ht="16.5">
      <c r="A361" s="15">
        <f t="shared" si="10"/>
        <v>267</v>
      </c>
      <c r="B361" s="51" t="s">
        <v>703</v>
      </c>
    </row>
    <row r="362" spans="1:2" s="66" customFormat="1" ht="16.5">
      <c r="A362" s="15">
        <f t="shared" si="10"/>
        <v>268</v>
      </c>
      <c r="B362" s="51" t="s">
        <v>704</v>
      </c>
    </row>
    <row r="363" spans="1:2" s="66" customFormat="1" ht="16.5">
      <c r="A363" s="15">
        <f t="shared" si="10"/>
        <v>269</v>
      </c>
      <c r="B363" s="51" t="s">
        <v>705</v>
      </c>
    </row>
    <row r="364" spans="1:2" s="66" customFormat="1" ht="16.5">
      <c r="A364" s="15">
        <f t="shared" si="10"/>
        <v>270</v>
      </c>
      <c r="B364" s="51" t="s">
        <v>706</v>
      </c>
    </row>
    <row r="365" spans="1:2" s="66" customFormat="1" ht="16.5">
      <c r="A365" s="15">
        <f t="shared" si="10"/>
        <v>271</v>
      </c>
      <c r="B365" s="51" t="s">
        <v>707</v>
      </c>
    </row>
    <row r="366" spans="1:2" s="66" customFormat="1" ht="16.5">
      <c r="A366" s="15">
        <f t="shared" si="10"/>
        <v>272</v>
      </c>
      <c r="B366" s="51" t="s">
        <v>708</v>
      </c>
    </row>
    <row r="367" spans="1:2" s="66" customFormat="1" ht="16.5">
      <c r="A367" s="15">
        <f t="shared" si="10"/>
        <v>273</v>
      </c>
      <c r="B367" s="51" t="s">
        <v>709</v>
      </c>
    </row>
    <row r="368" spans="1:2" s="66" customFormat="1" ht="16.5">
      <c r="A368" s="15">
        <f t="shared" si="10"/>
        <v>274</v>
      </c>
      <c r="B368" s="51" t="s">
        <v>710</v>
      </c>
    </row>
    <row r="369" spans="1:2" s="152" customFormat="1" ht="18">
      <c r="A369" s="137" t="s">
        <v>711</v>
      </c>
      <c r="B369" s="129"/>
    </row>
    <row r="370" spans="1:2" s="152" customFormat="1" ht="18">
      <c r="A370" s="137" t="s">
        <v>690</v>
      </c>
      <c r="B370" s="129"/>
    </row>
    <row r="371" spans="1:2" s="152" customFormat="1" ht="18">
      <c r="A371" s="137" t="s">
        <v>712</v>
      </c>
      <c r="B371" s="129"/>
    </row>
    <row r="372" spans="1:2" s="120" customFormat="1" ht="33">
      <c r="A372" s="19">
        <f>+A368+1</f>
        <v>275</v>
      </c>
      <c r="B372" s="51" t="s">
        <v>713</v>
      </c>
    </row>
    <row r="373" spans="1:2" s="66" customFormat="1" ht="16.5">
      <c r="A373" s="15">
        <f>+A372+1</f>
        <v>276</v>
      </c>
      <c r="B373" s="51" t="s">
        <v>714</v>
      </c>
    </row>
    <row r="374" spans="1:2" s="152" customFormat="1" ht="18">
      <c r="A374" s="137" t="s">
        <v>715</v>
      </c>
      <c r="B374" s="129"/>
    </row>
    <row r="375" spans="1:2" s="66" customFormat="1" ht="21" customHeight="1">
      <c r="A375" s="15">
        <f>+A373+1</f>
        <v>277</v>
      </c>
      <c r="B375" s="51" t="s">
        <v>800</v>
      </c>
    </row>
    <row r="376" spans="1:2" s="66" customFormat="1" ht="33">
      <c r="A376" s="15">
        <f>+A375+1</f>
        <v>278</v>
      </c>
      <c r="B376" s="51" t="s">
        <v>1381</v>
      </c>
    </row>
    <row r="377" spans="1:2" s="152" customFormat="1" ht="18">
      <c r="A377" s="137" t="s">
        <v>716</v>
      </c>
      <c r="B377" s="129"/>
    </row>
    <row r="378" spans="1:2" s="66" customFormat="1" ht="16.5">
      <c r="A378" s="15">
        <f>+A376+1</f>
        <v>279</v>
      </c>
      <c r="B378" s="51" t="s">
        <v>717</v>
      </c>
    </row>
    <row r="379" spans="1:2" s="66" customFormat="1" ht="16.5">
      <c r="A379" s="15">
        <f>+A378+1</f>
        <v>280</v>
      </c>
      <c r="B379" s="51" t="s">
        <v>718</v>
      </c>
    </row>
    <row r="380" spans="1:2" s="152" customFormat="1" ht="18">
      <c r="A380" s="137" t="s">
        <v>719</v>
      </c>
      <c r="B380" s="129"/>
    </row>
    <row r="381" spans="1:2" s="66" customFormat="1" ht="33">
      <c r="A381" s="15">
        <f>+A379+1</f>
        <v>281</v>
      </c>
      <c r="B381" s="51" t="s">
        <v>720</v>
      </c>
    </row>
    <row r="382" spans="1:2" s="152" customFormat="1" ht="18">
      <c r="A382" s="137" t="s">
        <v>721</v>
      </c>
      <c r="B382" s="129"/>
    </row>
    <row r="383" spans="1:2" s="152" customFormat="1" ht="18">
      <c r="A383" s="137" t="s">
        <v>722</v>
      </c>
      <c r="B383" s="129"/>
    </row>
    <row r="384" spans="1:2" s="66" customFormat="1" ht="16.5">
      <c r="A384" s="15">
        <f>+A381+1</f>
        <v>282</v>
      </c>
      <c r="B384" s="51" t="s">
        <v>723</v>
      </c>
    </row>
    <row r="385" spans="1:2" s="152" customFormat="1" ht="18">
      <c r="A385" s="137" t="s">
        <v>724</v>
      </c>
      <c r="B385" s="129"/>
    </row>
    <row r="386" spans="1:2" s="66" customFormat="1" ht="33">
      <c r="A386" s="15">
        <f>+A384+1</f>
        <v>283</v>
      </c>
      <c r="B386" s="51" t="s">
        <v>1382</v>
      </c>
    </row>
    <row r="387" spans="1:2" s="152" customFormat="1" ht="18">
      <c r="A387" s="137" t="s">
        <v>725</v>
      </c>
      <c r="B387" s="129"/>
    </row>
    <row r="388" spans="1:2" s="66" customFormat="1" ht="33">
      <c r="A388" s="15">
        <f>+A386+1</f>
        <v>284</v>
      </c>
      <c r="B388" s="51" t="s">
        <v>801</v>
      </c>
    </row>
    <row r="389" spans="1:2" s="152" customFormat="1" ht="18">
      <c r="A389" s="137" t="s">
        <v>726</v>
      </c>
      <c r="B389" s="129"/>
    </row>
    <row r="390" spans="1:2" s="66" customFormat="1" ht="16.5">
      <c r="A390" s="15">
        <f>+A388+1</f>
        <v>285</v>
      </c>
      <c r="B390" s="52" t="s">
        <v>1418</v>
      </c>
    </row>
    <row r="391" spans="1:2" s="152" customFormat="1" ht="18">
      <c r="A391" s="137" t="s">
        <v>727</v>
      </c>
      <c r="B391" s="129"/>
    </row>
    <row r="392" spans="1:2" s="66" customFormat="1" ht="16.5">
      <c r="A392" s="15">
        <f>+A390+1</f>
        <v>286</v>
      </c>
      <c r="B392" s="51" t="s">
        <v>728</v>
      </c>
    </row>
    <row r="393" spans="1:2" s="152" customFormat="1" ht="18">
      <c r="A393" s="137" t="s">
        <v>729</v>
      </c>
      <c r="B393" s="129"/>
    </row>
    <row r="394" spans="1:2" s="70" customFormat="1" ht="16.5">
      <c r="A394" s="15">
        <f>+A392+1</f>
        <v>287</v>
      </c>
      <c r="B394" s="52" t="s">
        <v>730</v>
      </c>
    </row>
    <row r="395" spans="1:2" s="152" customFormat="1" ht="18">
      <c r="A395" s="137" t="s">
        <v>731</v>
      </c>
      <c r="B395" s="129"/>
    </row>
    <row r="396" spans="1:2" s="70" customFormat="1" ht="16.5">
      <c r="A396" s="15">
        <f>+A394+1</f>
        <v>288</v>
      </c>
      <c r="B396" s="52" t="s">
        <v>1441</v>
      </c>
    </row>
    <row r="397" spans="1:2" s="152" customFormat="1" ht="18">
      <c r="A397" s="137" t="s">
        <v>732</v>
      </c>
      <c r="B397" s="129"/>
    </row>
    <row r="398" spans="1:2" s="152" customFormat="1" ht="18">
      <c r="A398" s="137" t="s">
        <v>9</v>
      </c>
      <c r="B398" s="129"/>
    </row>
    <row r="399" spans="1:2" s="152" customFormat="1" ht="18">
      <c r="A399" s="137" t="s">
        <v>733</v>
      </c>
      <c r="B399" s="129"/>
    </row>
    <row r="400" spans="1:2" s="66" customFormat="1" ht="16.5">
      <c r="A400" s="15">
        <f>+A396+1</f>
        <v>289</v>
      </c>
      <c r="B400" s="51" t="s">
        <v>734</v>
      </c>
    </row>
    <row r="401" spans="1:2" s="66" customFormat="1" ht="33">
      <c r="A401" s="15">
        <f>+A400+1</f>
        <v>290</v>
      </c>
      <c r="B401" s="51" t="s">
        <v>735</v>
      </c>
    </row>
    <row r="402" spans="1:2" s="66" customFormat="1" ht="16.5">
      <c r="A402" s="15">
        <f>+A401+1</f>
        <v>291</v>
      </c>
      <c r="B402" s="51" t="s">
        <v>736</v>
      </c>
    </row>
    <row r="403" spans="1:2" s="66" customFormat="1" ht="16.5">
      <c r="A403" s="15">
        <f>+A402+1</f>
        <v>292</v>
      </c>
      <c r="B403" s="51" t="s">
        <v>737</v>
      </c>
    </row>
    <row r="404" spans="1:2" s="152" customFormat="1" ht="18">
      <c r="A404" s="137" t="s">
        <v>483</v>
      </c>
      <c r="B404" s="129"/>
    </row>
    <row r="405" spans="1:2" s="152" customFormat="1" ht="18">
      <c r="A405" s="137" t="s">
        <v>738</v>
      </c>
      <c r="B405" s="129"/>
    </row>
    <row r="406" spans="1:2" s="66" customFormat="1" ht="16.5">
      <c r="A406" s="15">
        <f>+A403+1</f>
        <v>293</v>
      </c>
      <c r="B406" s="51" t="s">
        <v>739</v>
      </c>
    </row>
    <row r="407" spans="1:2" s="66" customFormat="1" ht="16.5">
      <c r="A407" s="15">
        <f>+A406+1</f>
        <v>294</v>
      </c>
      <c r="B407" s="51" t="s">
        <v>740</v>
      </c>
    </row>
    <row r="408" spans="1:2" s="66" customFormat="1" ht="16.5">
      <c r="A408" s="15">
        <f>+A407+1</f>
        <v>295</v>
      </c>
      <c r="B408" s="51" t="s">
        <v>741</v>
      </c>
    </row>
    <row r="409" spans="1:2" s="66" customFormat="1" ht="16.5">
      <c r="A409" s="15">
        <f>+A408+1</f>
        <v>296</v>
      </c>
      <c r="B409" s="51" t="s">
        <v>742</v>
      </c>
    </row>
    <row r="410" spans="1:2" s="66" customFormat="1" ht="16.5">
      <c r="A410" s="15">
        <f>+A409+1</f>
        <v>297</v>
      </c>
      <c r="B410" s="51" t="s">
        <v>743</v>
      </c>
    </row>
    <row r="411" spans="1:2" s="143" customFormat="1" ht="30.75" customHeight="1">
      <c r="A411" s="63">
        <f>+A410+1</f>
        <v>298</v>
      </c>
      <c r="B411" s="110" t="s">
        <v>1383</v>
      </c>
    </row>
    <row r="412" spans="1:2" s="151" customFormat="1" ht="19.5">
      <c r="A412" s="149" t="s">
        <v>423</v>
      </c>
      <c r="B412" s="150"/>
    </row>
    <row r="413" spans="1:2" s="152" customFormat="1" ht="18">
      <c r="A413" s="137" t="s">
        <v>744</v>
      </c>
      <c r="B413" s="129"/>
    </row>
    <row r="414" spans="1:2" s="152" customFormat="1" ht="18">
      <c r="A414" s="137" t="s">
        <v>745</v>
      </c>
      <c r="B414" s="129"/>
    </row>
    <row r="415" spans="1:2" s="66" customFormat="1" ht="16.5">
      <c r="A415" s="15">
        <f>+A411+1</f>
        <v>299</v>
      </c>
      <c r="B415" s="52" t="s">
        <v>746</v>
      </c>
    </row>
    <row r="416" spans="1:2" s="152" customFormat="1" ht="18">
      <c r="A416" s="137" t="s">
        <v>747</v>
      </c>
      <c r="B416" s="129"/>
    </row>
    <row r="417" spans="1:2" s="66" customFormat="1" ht="16.5">
      <c r="A417" s="15">
        <f>+A415+1</f>
        <v>300</v>
      </c>
      <c r="B417" s="52" t="s">
        <v>748</v>
      </c>
    </row>
    <row r="418" spans="1:2" s="66" customFormat="1" ht="16.5">
      <c r="A418" s="15">
        <f>+A417+1</f>
        <v>301</v>
      </c>
      <c r="B418" s="51" t="s">
        <v>749</v>
      </c>
    </row>
    <row r="419" spans="1:2" s="152" customFormat="1" ht="18">
      <c r="A419" s="137" t="s">
        <v>750</v>
      </c>
      <c r="B419" s="129"/>
    </row>
    <row r="420" spans="1:2" s="66" customFormat="1" ht="16.5">
      <c r="A420" s="15">
        <f>+A418+1</f>
        <v>302</v>
      </c>
      <c r="B420" s="52" t="s">
        <v>751</v>
      </c>
    </row>
    <row r="421" spans="1:2" s="152" customFormat="1" ht="18">
      <c r="A421" s="137" t="s">
        <v>752</v>
      </c>
      <c r="B421" s="129"/>
    </row>
    <row r="422" spans="1:2" s="143" customFormat="1" ht="30.75">
      <c r="A422" s="63">
        <f>+A420+1</f>
        <v>303</v>
      </c>
      <c r="B422" s="110" t="s">
        <v>1384</v>
      </c>
    </row>
    <row r="423" spans="1:2" s="152" customFormat="1" ht="18">
      <c r="A423" s="137" t="s">
        <v>753</v>
      </c>
      <c r="B423" s="129"/>
    </row>
    <row r="424" spans="1:2" s="66" customFormat="1" ht="16.5">
      <c r="A424" s="15">
        <f>+A422+1</f>
        <v>304</v>
      </c>
      <c r="B424" s="52" t="s">
        <v>754</v>
      </c>
    </row>
    <row r="425" spans="1:2" s="66" customFormat="1" ht="16.5">
      <c r="A425" s="15">
        <f>+A424+1</f>
        <v>305</v>
      </c>
      <c r="B425" s="51" t="s">
        <v>755</v>
      </c>
    </row>
    <row r="426" spans="1:2" s="152" customFormat="1" ht="18">
      <c r="A426" s="137" t="s">
        <v>284</v>
      </c>
      <c r="B426" s="129"/>
    </row>
    <row r="427" spans="1:2" s="152" customFormat="1" ht="18">
      <c r="A427" s="137" t="s">
        <v>285</v>
      </c>
      <c r="B427" s="129"/>
    </row>
    <row r="428" spans="1:2" s="70" customFormat="1" ht="16.5">
      <c r="A428" s="15">
        <f>+A425+1</f>
        <v>306</v>
      </c>
      <c r="B428" s="52" t="s">
        <v>1345</v>
      </c>
    </row>
    <row r="429" spans="1:2" s="151" customFormat="1" ht="19.5">
      <c r="A429" s="149" t="s">
        <v>424</v>
      </c>
      <c r="B429" s="150"/>
    </row>
    <row r="430" spans="1:2" s="152" customFormat="1" ht="18">
      <c r="A430" s="137" t="s">
        <v>756</v>
      </c>
      <c r="B430" s="129"/>
    </row>
    <row r="431" spans="1:2" s="152" customFormat="1" ht="18">
      <c r="A431" s="137" t="s">
        <v>757</v>
      </c>
      <c r="B431" s="129"/>
    </row>
    <row r="432" spans="1:2" s="130" customFormat="1" ht="16.5">
      <c r="A432" s="5">
        <f>+A428+1</f>
        <v>307</v>
      </c>
      <c r="B432" s="6" t="s">
        <v>803</v>
      </c>
    </row>
    <row r="433" spans="1:2" s="152" customFormat="1" ht="18">
      <c r="A433" s="137" t="s">
        <v>758</v>
      </c>
      <c r="B433" s="129"/>
    </row>
    <row r="434" spans="1:2" s="119" customFormat="1" ht="33">
      <c r="A434" s="5">
        <f>+A432+1</f>
        <v>308</v>
      </c>
      <c r="B434" s="8" t="s">
        <v>759</v>
      </c>
    </row>
    <row r="435" spans="1:2" s="119" customFormat="1" ht="16.5">
      <c r="A435" s="5">
        <f>+A434+1</f>
        <v>309</v>
      </c>
      <c r="B435" s="8" t="s">
        <v>760</v>
      </c>
    </row>
    <row r="436" spans="1:2" s="152" customFormat="1" ht="18">
      <c r="A436" s="137" t="s">
        <v>761</v>
      </c>
      <c r="B436" s="129"/>
    </row>
    <row r="437" spans="1:2" s="119" customFormat="1" ht="16.5">
      <c r="A437" s="5">
        <f>+A435+1</f>
        <v>310</v>
      </c>
      <c r="B437" s="8" t="s">
        <v>762</v>
      </c>
    </row>
    <row r="438" spans="1:2" s="152" customFormat="1" ht="18">
      <c r="A438" s="137" t="s">
        <v>763</v>
      </c>
      <c r="B438" s="129"/>
    </row>
    <row r="439" spans="1:2" s="119" customFormat="1" ht="16.5">
      <c r="A439" s="5">
        <f>+A437+1</f>
        <v>311</v>
      </c>
      <c r="B439" s="6" t="s">
        <v>764</v>
      </c>
    </row>
    <row r="440" spans="1:2" s="155" customFormat="1" ht="19.5">
      <c r="A440" s="153" t="s">
        <v>425</v>
      </c>
      <c r="B440" s="154"/>
    </row>
    <row r="441" spans="1:2" s="175" customFormat="1" ht="18">
      <c r="A441" s="173" t="s">
        <v>981</v>
      </c>
      <c r="B441" s="174"/>
    </row>
    <row r="442" spans="1:2" s="175" customFormat="1" ht="18">
      <c r="A442" s="173" t="s">
        <v>1064</v>
      </c>
      <c r="B442" s="174"/>
    </row>
    <row r="443" s="176" customFormat="1" ht="18">
      <c r="A443" s="173" t="s">
        <v>1031</v>
      </c>
    </row>
    <row r="444" spans="1:2" s="164" customFormat="1" ht="16.5">
      <c r="A444" s="54">
        <f>+A439+1</f>
        <v>312</v>
      </c>
      <c r="B444" s="11" t="s">
        <v>1076</v>
      </c>
    </row>
    <row r="445" spans="1:2" s="185" customFormat="1" ht="16.5">
      <c r="A445" s="184">
        <f>+A444+1</f>
        <v>313</v>
      </c>
      <c r="B445" s="64" t="s">
        <v>1144</v>
      </c>
    </row>
    <row r="446" spans="1:2" s="24" customFormat="1" ht="34.5" customHeight="1">
      <c r="A446" s="157">
        <f aca="true" t="shared" si="11" ref="A446:A475">+A445+1</f>
        <v>314</v>
      </c>
      <c r="B446" s="16" t="s">
        <v>1077</v>
      </c>
    </row>
    <row r="447" spans="1:2" s="24" customFormat="1" ht="16.5">
      <c r="A447" s="157">
        <f t="shared" si="11"/>
        <v>315</v>
      </c>
      <c r="B447" s="11" t="s">
        <v>1078</v>
      </c>
    </row>
    <row r="448" spans="1:2" s="24" customFormat="1" ht="33">
      <c r="A448" s="157">
        <f t="shared" si="11"/>
        <v>316</v>
      </c>
      <c r="B448" s="11" t="s">
        <v>1079</v>
      </c>
    </row>
    <row r="449" spans="1:2" s="164" customFormat="1" ht="33">
      <c r="A449" s="157">
        <f t="shared" si="11"/>
        <v>317</v>
      </c>
      <c r="B449" s="165" t="s">
        <v>1385</v>
      </c>
    </row>
    <row r="450" spans="1:2" s="164" customFormat="1" ht="33">
      <c r="A450" s="157">
        <f t="shared" si="11"/>
        <v>318</v>
      </c>
      <c r="B450" s="58" t="s">
        <v>1080</v>
      </c>
    </row>
    <row r="451" spans="1:2" s="178" customFormat="1" ht="16.5">
      <c r="A451" s="54">
        <f t="shared" si="11"/>
        <v>319</v>
      </c>
      <c r="B451" s="156" t="s">
        <v>1081</v>
      </c>
    </row>
    <row r="452" spans="1:2" s="178" customFormat="1" ht="16.5">
      <c r="A452" s="54">
        <f t="shared" si="11"/>
        <v>320</v>
      </c>
      <c r="B452" s="156" t="s">
        <v>1082</v>
      </c>
    </row>
    <row r="453" spans="1:2" s="24" customFormat="1" ht="33">
      <c r="A453" s="157">
        <f t="shared" si="11"/>
        <v>321</v>
      </c>
      <c r="B453" s="58" t="s">
        <v>1083</v>
      </c>
    </row>
    <row r="454" spans="1:2" s="24" customFormat="1" ht="33">
      <c r="A454" s="157">
        <f t="shared" si="11"/>
        <v>322</v>
      </c>
      <c r="B454" s="11" t="s">
        <v>1386</v>
      </c>
    </row>
    <row r="455" spans="1:2" s="24" customFormat="1" ht="16.5">
      <c r="A455" s="157">
        <f t="shared" si="11"/>
        <v>323</v>
      </c>
      <c r="B455" s="16" t="s">
        <v>1084</v>
      </c>
    </row>
    <row r="456" spans="1:2" s="24" customFormat="1" ht="16.5">
      <c r="A456" s="157">
        <f t="shared" si="11"/>
        <v>324</v>
      </c>
      <c r="B456" s="11" t="s">
        <v>1085</v>
      </c>
    </row>
    <row r="457" spans="1:2" s="24" customFormat="1" ht="16.5">
      <c r="A457" s="157">
        <f t="shared" si="11"/>
        <v>325</v>
      </c>
      <c r="B457" s="58" t="s">
        <v>1086</v>
      </c>
    </row>
    <row r="458" spans="1:2" s="166" customFormat="1" ht="33">
      <c r="A458" s="157">
        <f t="shared" si="11"/>
        <v>326</v>
      </c>
      <c r="B458" s="11" t="s">
        <v>1111</v>
      </c>
    </row>
    <row r="459" spans="1:2" s="164" customFormat="1" ht="16.5">
      <c r="A459" s="157">
        <f t="shared" si="11"/>
        <v>327</v>
      </c>
      <c r="B459" s="16" t="s">
        <v>1087</v>
      </c>
    </row>
    <row r="460" spans="1:2" s="24" customFormat="1" ht="33">
      <c r="A460" s="157">
        <f t="shared" si="11"/>
        <v>328</v>
      </c>
      <c r="B460" s="167" t="s">
        <v>1093</v>
      </c>
    </row>
    <row r="461" spans="1:2" s="24" customFormat="1" ht="33">
      <c r="A461" s="157">
        <f t="shared" si="11"/>
        <v>329</v>
      </c>
      <c r="B461" s="16" t="s">
        <v>1088</v>
      </c>
    </row>
    <row r="462" spans="1:2" s="24" customFormat="1" ht="16.5">
      <c r="A462" s="157">
        <f>+A461+1</f>
        <v>330</v>
      </c>
      <c r="B462" s="58" t="s">
        <v>1090</v>
      </c>
    </row>
    <row r="463" spans="1:2" s="24" customFormat="1" ht="33">
      <c r="A463" s="157">
        <f t="shared" si="11"/>
        <v>331</v>
      </c>
      <c r="B463" s="16" t="s">
        <v>1091</v>
      </c>
    </row>
    <row r="464" spans="1:2" s="24" customFormat="1" ht="33">
      <c r="A464" s="157">
        <f>+A463+1</f>
        <v>332</v>
      </c>
      <c r="B464" s="16" t="s">
        <v>1094</v>
      </c>
    </row>
    <row r="465" spans="1:2" s="24" customFormat="1" ht="33">
      <c r="A465" s="157">
        <f t="shared" si="11"/>
        <v>333</v>
      </c>
      <c r="B465" s="16" t="s">
        <v>1095</v>
      </c>
    </row>
    <row r="466" spans="1:2" s="164" customFormat="1" ht="16.5">
      <c r="A466" s="54">
        <f t="shared" si="11"/>
        <v>334</v>
      </c>
      <c r="B466" s="156" t="s">
        <v>1096</v>
      </c>
    </row>
    <row r="467" spans="1:2" s="164" customFormat="1" ht="16.5">
      <c r="A467" s="157">
        <f t="shared" si="11"/>
        <v>335</v>
      </c>
      <c r="B467" s="16" t="s">
        <v>1097</v>
      </c>
    </row>
    <row r="468" spans="1:2" s="24" customFormat="1" ht="49.5">
      <c r="A468" s="157">
        <f t="shared" si="11"/>
        <v>336</v>
      </c>
      <c r="B468" s="58" t="s">
        <v>1098</v>
      </c>
    </row>
    <row r="469" spans="1:2" s="24" customFormat="1" ht="33">
      <c r="A469" s="157">
        <f t="shared" si="11"/>
        <v>337</v>
      </c>
      <c r="B469" s="58" t="s">
        <v>1099</v>
      </c>
    </row>
    <row r="470" spans="1:2" s="24" customFormat="1" ht="33">
      <c r="A470" s="157">
        <f t="shared" si="11"/>
        <v>338</v>
      </c>
      <c r="B470" s="14" t="s">
        <v>1100</v>
      </c>
    </row>
    <row r="471" spans="1:2" s="24" customFormat="1" ht="33">
      <c r="A471" s="157">
        <f t="shared" si="11"/>
        <v>339</v>
      </c>
      <c r="B471" s="14" t="s">
        <v>1101</v>
      </c>
    </row>
    <row r="472" spans="1:2" s="24" customFormat="1" ht="33">
      <c r="A472" s="157">
        <f t="shared" si="11"/>
        <v>340</v>
      </c>
      <c r="B472" s="14" t="s">
        <v>1387</v>
      </c>
    </row>
    <row r="473" spans="1:2" s="24" customFormat="1" ht="33.75" customHeight="1">
      <c r="A473" s="157">
        <f t="shared" si="11"/>
        <v>341</v>
      </c>
      <c r="B473" s="14" t="s">
        <v>1102</v>
      </c>
    </row>
    <row r="474" spans="1:2" s="24" customFormat="1" ht="33">
      <c r="A474" s="157">
        <f t="shared" si="11"/>
        <v>342</v>
      </c>
      <c r="B474" s="14" t="s">
        <v>1103</v>
      </c>
    </row>
    <row r="475" spans="1:2" s="24" customFormat="1" ht="33">
      <c r="A475" s="157">
        <f t="shared" si="11"/>
        <v>343</v>
      </c>
      <c r="B475" s="14" t="s">
        <v>1104</v>
      </c>
    </row>
    <row r="476" spans="1:2" s="175" customFormat="1" ht="18">
      <c r="A476" s="173" t="s">
        <v>1032</v>
      </c>
      <c r="B476" s="174"/>
    </row>
    <row r="477" spans="1:2" s="24" customFormat="1" ht="33">
      <c r="A477" s="54">
        <f>A475+1</f>
        <v>344</v>
      </c>
      <c r="B477" s="14" t="s">
        <v>1388</v>
      </c>
    </row>
    <row r="478" spans="1:2" s="175" customFormat="1" ht="18">
      <c r="A478" s="173" t="s">
        <v>1033</v>
      </c>
      <c r="B478" s="174"/>
    </row>
    <row r="479" spans="1:2" s="24" customFormat="1" ht="16.5">
      <c r="A479" s="54">
        <f>A477+1</f>
        <v>345</v>
      </c>
      <c r="B479" s="11" t="s">
        <v>1105</v>
      </c>
    </row>
    <row r="480" spans="1:2" s="175" customFormat="1" ht="18">
      <c r="A480" s="173" t="s">
        <v>1034</v>
      </c>
      <c r="B480" s="174"/>
    </row>
    <row r="481" spans="1:2" s="24" customFormat="1" ht="26.25">
      <c r="A481" s="157">
        <f>A479+1</f>
        <v>346</v>
      </c>
      <c r="B481" s="238" t="s">
        <v>1442</v>
      </c>
    </row>
    <row r="482" spans="1:2" s="24" customFormat="1" ht="16.5">
      <c r="A482" s="157">
        <f>+A481+1</f>
        <v>347</v>
      </c>
      <c r="B482" s="238" t="s">
        <v>1443</v>
      </c>
    </row>
    <row r="483" spans="1:2" s="175" customFormat="1" ht="18">
      <c r="A483" s="173" t="s">
        <v>982</v>
      </c>
      <c r="B483" s="174"/>
    </row>
    <row r="484" spans="1:2" s="175" customFormat="1" ht="18">
      <c r="A484" s="173" t="s">
        <v>983</v>
      </c>
      <c r="B484" s="174"/>
    </row>
    <row r="485" spans="1:2" s="175" customFormat="1" ht="18">
      <c r="A485" s="173" t="s">
        <v>1036</v>
      </c>
      <c r="B485" s="174"/>
    </row>
    <row r="486" spans="1:2" s="24" customFormat="1" ht="33">
      <c r="A486" s="118">
        <f>A482+1</f>
        <v>348</v>
      </c>
      <c r="B486" s="8" t="s">
        <v>1419</v>
      </c>
    </row>
    <row r="487" spans="1:2" s="24" customFormat="1" ht="33">
      <c r="A487" s="157">
        <f aca="true" t="shared" si="12" ref="A487:A499">A486+1</f>
        <v>349</v>
      </c>
      <c r="B487" s="8" t="s">
        <v>1420</v>
      </c>
    </row>
    <row r="488" spans="1:2" s="178" customFormat="1" ht="16.5">
      <c r="A488" s="118">
        <f t="shared" si="12"/>
        <v>350</v>
      </c>
      <c r="B488" s="6" t="s">
        <v>1421</v>
      </c>
    </row>
    <row r="489" spans="1:2" s="24" customFormat="1" ht="33">
      <c r="A489" s="118">
        <f t="shared" si="12"/>
        <v>351</v>
      </c>
      <c r="B489" s="8" t="s">
        <v>1422</v>
      </c>
    </row>
    <row r="490" spans="1:2" s="24" customFormat="1" ht="16.5">
      <c r="A490" s="118">
        <f t="shared" si="12"/>
        <v>352</v>
      </c>
      <c r="B490" s="128" t="s">
        <v>1426</v>
      </c>
    </row>
    <row r="491" spans="1:2" s="164" customFormat="1" ht="16.5">
      <c r="A491" s="54">
        <f t="shared" si="12"/>
        <v>353</v>
      </c>
      <c r="B491" s="156" t="s">
        <v>1423</v>
      </c>
    </row>
    <row r="492" spans="1:2" s="24" customFormat="1" ht="33">
      <c r="A492" s="54">
        <f t="shared" si="12"/>
        <v>354</v>
      </c>
      <c r="B492" s="14" t="s">
        <v>1424</v>
      </c>
    </row>
    <row r="493" spans="1:2" s="164" customFormat="1" ht="16.5">
      <c r="A493" s="54">
        <f t="shared" si="12"/>
        <v>355</v>
      </c>
      <c r="B493" s="156" t="s">
        <v>1425</v>
      </c>
    </row>
    <row r="494" spans="1:2" s="24" customFormat="1" ht="16.5">
      <c r="A494" s="54">
        <f t="shared" si="12"/>
        <v>356</v>
      </c>
      <c r="B494" s="14" t="s">
        <v>1427</v>
      </c>
    </row>
    <row r="495" spans="1:2" s="178" customFormat="1" ht="16.5">
      <c r="A495" s="54">
        <f t="shared" si="12"/>
        <v>357</v>
      </c>
      <c r="B495" s="179" t="s">
        <v>1428</v>
      </c>
    </row>
    <row r="496" spans="1:2" s="24" customFormat="1" ht="33">
      <c r="A496" s="54">
        <f t="shared" si="12"/>
        <v>358</v>
      </c>
      <c r="B496" s="14" t="s">
        <v>1429</v>
      </c>
    </row>
    <row r="497" spans="1:2" s="24" customFormat="1" ht="16.5">
      <c r="A497" s="54">
        <f t="shared" si="12"/>
        <v>359</v>
      </c>
      <c r="B497" s="14" t="s">
        <v>1430</v>
      </c>
    </row>
    <row r="498" spans="1:2" s="178" customFormat="1" ht="33">
      <c r="A498" s="54">
        <f t="shared" si="12"/>
        <v>360</v>
      </c>
      <c r="B498" s="14" t="s">
        <v>1431</v>
      </c>
    </row>
    <row r="499" spans="1:2" s="24" customFormat="1" ht="16.5">
      <c r="A499" s="54">
        <f t="shared" si="12"/>
        <v>361</v>
      </c>
      <c r="B499" s="14" t="s">
        <v>1147</v>
      </c>
    </row>
    <row r="500" spans="1:2" s="175" customFormat="1" ht="18">
      <c r="A500" s="173" t="s">
        <v>984</v>
      </c>
      <c r="B500" s="174"/>
    </row>
    <row r="501" spans="1:2" s="175" customFormat="1" ht="18">
      <c r="A501" s="173" t="s">
        <v>985</v>
      </c>
      <c r="B501" s="174"/>
    </row>
    <row r="502" spans="1:2" s="175" customFormat="1" ht="18">
      <c r="A502" s="173" t="s">
        <v>1037</v>
      </c>
      <c r="B502" s="174"/>
    </row>
    <row r="503" spans="1:2" s="24" customFormat="1" ht="33">
      <c r="A503" s="118">
        <f>A499+1</f>
        <v>362</v>
      </c>
      <c r="B503" s="53" t="s">
        <v>986</v>
      </c>
    </row>
    <row r="504" spans="1:2" s="24" customFormat="1" ht="33">
      <c r="A504" s="118">
        <f aca="true" t="shared" si="13" ref="A504:A510">A503+1</f>
        <v>363</v>
      </c>
      <c r="B504" s="53" t="s">
        <v>1114</v>
      </c>
    </row>
    <row r="505" spans="1:2" s="24" customFormat="1" ht="16.5">
      <c r="A505" s="118">
        <f t="shared" si="13"/>
        <v>364</v>
      </c>
      <c r="B505" s="53" t="s">
        <v>987</v>
      </c>
    </row>
    <row r="506" spans="1:2" s="24" customFormat="1" ht="16.5">
      <c r="A506" s="118">
        <f>+A505+1</f>
        <v>365</v>
      </c>
      <c r="B506" s="53" t="s">
        <v>1115</v>
      </c>
    </row>
    <row r="507" spans="1:2" s="164" customFormat="1" ht="16.5">
      <c r="A507" s="54">
        <f t="shared" si="13"/>
        <v>366</v>
      </c>
      <c r="B507" s="156" t="s">
        <v>1116</v>
      </c>
    </row>
    <row r="508" spans="1:2" s="24" customFormat="1" ht="33">
      <c r="A508" s="157">
        <f t="shared" si="13"/>
        <v>367</v>
      </c>
      <c r="B508" s="58" t="s">
        <v>989</v>
      </c>
    </row>
    <row r="509" spans="1:2" s="24" customFormat="1" ht="16.5">
      <c r="A509" s="157">
        <f t="shared" si="13"/>
        <v>368</v>
      </c>
      <c r="B509" s="14" t="s">
        <v>990</v>
      </c>
    </row>
    <row r="510" spans="1:2" s="24" customFormat="1" ht="33">
      <c r="A510" s="157">
        <f t="shared" si="13"/>
        <v>369</v>
      </c>
      <c r="B510" s="14" t="s">
        <v>991</v>
      </c>
    </row>
    <row r="511" spans="1:2" s="175" customFormat="1" ht="18">
      <c r="A511" s="173" t="s">
        <v>1038</v>
      </c>
      <c r="B511" s="174"/>
    </row>
    <row r="512" spans="1:2" s="24" customFormat="1" ht="33">
      <c r="A512" s="157">
        <f>+A510+1</f>
        <v>370</v>
      </c>
      <c r="B512" s="58" t="s">
        <v>1389</v>
      </c>
    </row>
    <row r="513" spans="1:2" s="175" customFormat="1" ht="18">
      <c r="A513" s="173" t="s">
        <v>1106</v>
      </c>
      <c r="B513" s="174"/>
    </row>
    <row r="514" spans="1:2" s="24" customFormat="1" ht="33">
      <c r="A514" s="54">
        <f>A512+1</f>
        <v>371</v>
      </c>
      <c r="B514" s="14" t="s">
        <v>992</v>
      </c>
    </row>
    <row r="515" spans="1:2" s="175" customFormat="1" ht="18">
      <c r="A515" s="173" t="s">
        <v>1107</v>
      </c>
      <c r="B515" s="174"/>
    </row>
    <row r="516" spans="1:2" s="24" customFormat="1" ht="33">
      <c r="A516" s="54">
        <f>A514+1</f>
        <v>372</v>
      </c>
      <c r="B516" s="14" t="s">
        <v>993</v>
      </c>
    </row>
    <row r="517" spans="1:2" s="175" customFormat="1" ht="18">
      <c r="A517" s="173" t="s">
        <v>1039</v>
      </c>
      <c r="B517" s="174"/>
    </row>
    <row r="518" spans="1:2" s="24" customFormat="1" ht="33">
      <c r="A518" s="54">
        <f>A516+1</f>
        <v>373</v>
      </c>
      <c r="B518" s="14" t="s">
        <v>1390</v>
      </c>
    </row>
    <row r="519" spans="1:2" s="24" customFormat="1" ht="16.5">
      <c r="A519" s="54">
        <f>A518+1</f>
        <v>374</v>
      </c>
      <c r="B519" s="14" t="s">
        <v>994</v>
      </c>
    </row>
    <row r="520" spans="1:2" s="175" customFormat="1" ht="18">
      <c r="A520" s="173" t="s">
        <v>1039</v>
      </c>
      <c r="B520" s="174"/>
    </row>
    <row r="521" spans="1:2" s="24" customFormat="1" ht="16.5">
      <c r="A521" s="118">
        <f>A519+1</f>
        <v>375</v>
      </c>
      <c r="B521" s="53" t="s">
        <v>1148</v>
      </c>
    </row>
    <row r="522" spans="1:2" s="175" customFormat="1" ht="18">
      <c r="A522" s="173" t="s">
        <v>1040</v>
      </c>
      <c r="B522" s="174"/>
    </row>
    <row r="523" spans="1:2" s="24" customFormat="1" ht="16.5">
      <c r="A523" s="118">
        <f>A521+1</f>
        <v>376</v>
      </c>
      <c r="B523" s="168" t="s">
        <v>1149</v>
      </c>
    </row>
    <row r="524" spans="1:2" s="24" customFormat="1" ht="16.5">
      <c r="A524" s="118">
        <f>A523+1</f>
        <v>377</v>
      </c>
      <c r="B524" s="53" t="s">
        <v>995</v>
      </c>
    </row>
    <row r="525" spans="1:2" s="175" customFormat="1" ht="18">
      <c r="A525" s="173" t="s">
        <v>1041</v>
      </c>
      <c r="B525" s="174"/>
    </row>
    <row r="526" spans="1:2" s="24" customFormat="1" ht="17.25">
      <c r="A526" s="118">
        <f>A524+1</f>
        <v>378</v>
      </c>
      <c r="B526" s="169" t="s">
        <v>996</v>
      </c>
    </row>
    <row r="527" spans="1:2" s="175" customFormat="1" ht="18">
      <c r="A527" s="173" t="s">
        <v>997</v>
      </c>
      <c r="B527" s="174"/>
    </row>
    <row r="528" spans="1:2" s="24" customFormat="1" ht="16.5">
      <c r="A528" s="118">
        <f>A526+1</f>
        <v>379</v>
      </c>
      <c r="B528" s="169" t="s">
        <v>998</v>
      </c>
    </row>
    <row r="529" spans="1:2" s="175" customFormat="1" ht="18">
      <c r="A529" s="173" t="s">
        <v>999</v>
      </c>
      <c r="B529" s="174"/>
    </row>
    <row r="530" spans="1:2" s="175" customFormat="1" ht="18">
      <c r="A530" s="173" t="s">
        <v>1000</v>
      </c>
      <c r="B530" s="174"/>
    </row>
    <row r="531" spans="1:2" s="175" customFormat="1" ht="18">
      <c r="A531" s="173" t="s">
        <v>1042</v>
      </c>
      <c r="B531" s="174"/>
    </row>
    <row r="532" spans="1:2" s="24" customFormat="1" ht="33">
      <c r="A532" s="118">
        <f>A528+1</f>
        <v>380</v>
      </c>
      <c r="B532" s="51" t="s">
        <v>1001</v>
      </c>
    </row>
    <row r="533" spans="1:2" s="164" customFormat="1" ht="16.5">
      <c r="A533" s="54">
        <f>A532+1</f>
        <v>381</v>
      </c>
      <c r="B533" s="156" t="s">
        <v>1002</v>
      </c>
    </row>
    <row r="534" spans="1:2" s="175" customFormat="1" ht="18">
      <c r="A534" s="173" t="s">
        <v>1043</v>
      </c>
      <c r="B534" s="174"/>
    </row>
    <row r="535" spans="1:2" s="24" customFormat="1" ht="16.5">
      <c r="A535" s="118">
        <f>A533+1</f>
        <v>382</v>
      </c>
      <c r="B535" s="53" t="s">
        <v>1003</v>
      </c>
    </row>
    <row r="536" spans="1:2" s="24" customFormat="1" ht="16.5">
      <c r="A536" s="118">
        <f>A535+1</f>
        <v>383</v>
      </c>
      <c r="B536" s="53" t="s">
        <v>1108</v>
      </c>
    </row>
    <row r="537" spans="1:2" s="24" customFormat="1" ht="16.5">
      <c r="A537" s="118">
        <f>A536+1</f>
        <v>384</v>
      </c>
      <c r="B537" s="16" t="s">
        <v>1109</v>
      </c>
    </row>
    <row r="538" spans="1:2" s="24" customFormat="1" ht="16.5">
      <c r="A538" s="54">
        <f>A537+1</f>
        <v>385</v>
      </c>
      <c r="B538" s="14" t="s">
        <v>1110</v>
      </c>
    </row>
    <row r="539" spans="1:2" s="24" customFormat="1" ht="33">
      <c r="A539" s="54">
        <f>A538+1</f>
        <v>386</v>
      </c>
      <c r="B539" s="14" t="s">
        <v>1391</v>
      </c>
    </row>
    <row r="540" spans="1:2" s="24" customFormat="1" ht="16.5">
      <c r="A540" s="54">
        <f>A539+1</f>
        <v>387</v>
      </c>
      <c r="B540" s="14" t="s">
        <v>1004</v>
      </c>
    </row>
    <row r="541" spans="1:2" s="155" customFormat="1" ht="19.5">
      <c r="A541" s="153" t="s">
        <v>426</v>
      </c>
      <c r="B541" s="154"/>
    </row>
    <row r="542" spans="1:2" s="175" customFormat="1" ht="18">
      <c r="A542" s="173" t="s">
        <v>1005</v>
      </c>
      <c r="B542" s="174"/>
    </row>
    <row r="543" spans="1:2" s="175" customFormat="1" ht="18">
      <c r="A543" s="173" t="s">
        <v>1006</v>
      </c>
      <c r="B543" s="174"/>
    </row>
    <row r="544" spans="1:2" s="24" customFormat="1" ht="16.5">
      <c r="A544" s="54">
        <f>+A540+1</f>
        <v>388</v>
      </c>
      <c r="B544" s="61" t="s">
        <v>1007</v>
      </c>
    </row>
    <row r="545" spans="1:2" s="24" customFormat="1" ht="16.5">
      <c r="A545" s="54">
        <f>A544+1</f>
        <v>389</v>
      </c>
      <c r="B545" s="61" t="s">
        <v>1008</v>
      </c>
    </row>
    <row r="546" spans="1:2" s="175" customFormat="1" ht="18">
      <c r="A546" s="173" t="s">
        <v>1009</v>
      </c>
      <c r="B546" s="174"/>
    </row>
    <row r="547" spans="1:2" s="24" customFormat="1" ht="16.5">
      <c r="A547" s="54">
        <f>+A545+1</f>
        <v>390</v>
      </c>
      <c r="B547" s="170" t="s">
        <v>1010</v>
      </c>
    </row>
    <row r="548" spans="1:2" s="24" customFormat="1" ht="33">
      <c r="A548" s="54">
        <f>A547+1</f>
        <v>391</v>
      </c>
      <c r="B548" s="170" t="s">
        <v>1392</v>
      </c>
    </row>
    <row r="549" spans="1:2" s="24" customFormat="1" ht="16.5">
      <c r="A549" s="54">
        <f>+A548+1</f>
        <v>392</v>
      </c>
      <c r="B549" s="61" t="s">
        <v>1393</v>
      </c>
    </row>
    <row r="550" spans="1:2" s="175" customFormat="1" ht="18">
      <c r="A550" s="173" t="s">
        <v>1011</v>
      </c>
      <c r="B550" s="174"/>
    </row>
    <row r="551" spans="1:2" s="164" customFormat="1" ht="16.5">
      <c r="A551" s="54">
        <f>A549+1</f>
        <v>393</v>
      </c>
      <c r="B551" s="156" t="s">
        <v>1012</v>
      </c>
    </row>
    <row r="552" spans="1:2" s="175" customFormat="1" ht="18">
      <c r="A552" s="173" t="s">
        <v>1013</v>
      </c>
      <c r="B552" s="174"/>
    </row>
    <row r="553" spans="1:2" s="34" customFormat="1" ht="33">
      <c r="A553" s="54">
        <f>A551+1</f>
        <v>394</v>
      </c>
      <c r="B553" s="107" t="s">
        <v>1394</v>
      </c>
    </row>
    <row r="554" spans="1:2" s="175" customFormat="1" ht="18">
      <c r="A554" s="173" t="s">
        <v>1014</v>
      </c>
      <c r="B554" s="174"/>
    </row>
    <row r="555" spans="1:2" s="24" customFormat="1" ht="33">
      <c r="A555" s="54">
        <f>A553+1</f>
        <v>395</v>
      </c>
      <c r="B555" s="61" t="s">
        <v>1395</v>
      </c>
    </row>
    <row r="556" spans="1:2" s="175" customFormat="1" ht="18">
      <c r="A556" s="173" t="s">
        <v>1015</v>
      </c>
      <c r="B556" s="174"/>
    </row>
    <row r="557" spans="1:2" s="24" customFormat="1" ht="33">
      <c r="A557" s="54">
        <f>A555+1</f>
        <v>396</v>
      </c>
      <c r="B557" s="61" t="s">
        <v>1396</v>
      </c>
    </row>
    <row r="558" spans="1:2" s="175" customFormat="1" ht="18">
      <c r="A558" s="173" t="s">
        <v>1024</v>
      </c>
      <c r="B558" s="174"/>
    </row>
    <row r="559" spans="1:2" s="175" customFormat="1" ht="18">
      <c r="A559" s="173" t="s">
        <v>1025</v>
      </c>
      <c r="B559" s="174"/>
    </row>
    <row r="560" spans="1:2" s="24" customFormat="1" ht="33">
      <c r="A560" s="54">
        <f>+A557+1</f>
        <v>397</v>
      </c>
      <c r="B560" s="61" t="s">
        <v>1397</v>
      </c>
    </row>
    <row r="561" spans="1:2" s="175" customFormat="1" ht="18">
      <c r="A561" s="173" t="s">
        <v>1026</v>
      </c>
      <c r="B561" s="174"/>
    </row>
    <row r="562" spans="1:2" s="24" customFormat="1" ht="33">
      <c r="A562" s="54">
        <f>+A560+1</f>
        <v>398</v>
      </c>
      <c r="B562" s="61" t="s">
        <v>1027</v>
      </c>
    </row>
    <row r="563" spans="1:2" s="24" customFormat="1" ht="16.5">
      <c r="A563" s="54">
        <f>A562+1</f>
        <v>399</v>
      </c>
      <c r="B563" s="61" t="s">
        <v>1135</v>
      </c>
    </row>
    <row r="564" spans="1:2" s="24" customFormat="1" ht="16.5">
      <c r="A564" s="54">
        <f>+A563+1</f>
        <v>400</v>
      </c>
      <c r="B564" s="61" t="s">
        <v>1028</v>
      </c>
    </row>
    <row r="565" spans="1:2" s="24" customFormat="1" ht="16.5">
      <c r="A565" s="171" t="s">
        <v>1029</v>
      </c>
      <c r="B565" s="34"/>
    </row>
    <row r="566" spans="1:2" s="24" customFormat="1" ht="16.5">
      <c r="A566" s="54">
        <f>+A564+1</f>
        <v>401</v>
      </c>
      <c r="B566" s="61" t="s">
        <v>1030</v>
      </c>
    </row>
    <row r="567" spans="1:2" s="155" customFormat="1" ht="19.5">
      <c r="A567" s="153" t="s">
        <v>427</v>
      </c>
      <c r="B567" s="154"/>
    </row>
    <row r="568" spans="1:2" s="175" customFormat="1" ht="18">
      <c r="A568" s="173" t="s">
        <v>1016</v>
      </c>
      <c r="B568" s="174"/>
    </row>
    <row r="569" spans="1:2" s="175" customFormat="1" ht="18">
      <c r="A569" s="173" t="s">
        <v>1017</v>
      </c>
      <c r="B569" s="174"/>
    </row>
    <row r="570" spans="1:2" s="24" customFormat="1" ht="16.5">
      <c r="A570" s="54">
        <f>+A566+1</f>
        <v>402</v>
      </c>
      <c r="B570" s="170" t="s">
        <v>1018</v>
      </c>
    </row>
    <row r="571" spans="1:2" s="24" customFormat="1" ht="16.5">
      <c r="A571" s="54">
        <f>A570+1</f>
        <v>403</v>
      </c>
      <c r="B571" s="170" t="s">
        <v>1019</v>
      </c>
    </row>
    <row r="572" spans="1:2" s="24" customFormat="1" ht="16.5">
      <c r="A572" s="54">
        <f>A571+1</f>
        <v>404</v>
      </c>
      <c r="B572" s="170" t="s">
        <v>1020</v>
      </c>
    </row>
    <row r="573" spans="1:2" s="24" customFormat="1" ht="16.5">
      <c r="A573" s="54">
        <f>A572+1</f>
        <v>405</v>
      </c>
      <c r="B573" s="170" t="s">
        <v>1021</v>
      </c>
    </row>
    <row r="574" spans="1:2" s="24" customFormat="1" ht="16.5">
      <c r="A574" s="54">
        <f>A573+1</f>
        <v>406</v>
      </c>
      <c r="B574" s="11" t="s">
        <v>1022</v>
      </c>
    </row>
    <row r="575" spans="1:2" s="24" customFormat="1" ht="16.5">
      <c r="A575" s="54">
        <f>A574+1</f>
        <v>407</v>
      </c>
      <c r="B575" s="11" t="s">
        <v>1023</v>
      </c>
    </row>
    <row r="576" spans="1:2" s="175" customFormat="1" ht="18">
      <c r="A576" s="173" t="s">
        <v>1136</v>
      </c>
      <c r="B576" s="174"/>
    </row>
    <row r="577" spans="1:2" s="175" customFormat="1" ht="18">
      <c r="A577" s="173" t="s">
        <v>875</v>
      </c>
      <c r="B577" s="174"/>
    </row>
    <row r="578" spans="1:2" s="158" customFormat="1" ht="16.5">
      <c r="A578" s="157">
        <f>+A575+1</f>
        <v>408</v>
      </c>
      <c r="B578" s="157" t="s">
        <v>876</v>
      </c>
    </row>
    <row r="579" spans="1:2" s="159" customFormat="1" ht="16.5">
      <c r="A579" s="157">
        <f>A578+1</f>
        <v>409</v>
      </c>
      <c r="B579" s="157" t="s">
        <v>877</v>
      </c>
    </row>
    <row r="580" spans="1:2" s="164" customFormat="1" ht="16.5">
      <c r="A580" s="54">
        <f aca="true" t="shared" si="14" ref="A580:A588">A579+1</f>
        <v>410</v>
      </c>
      <c r="B580" s="156" t="s">
        <v>878</v>
      </c>
    </row>
    <row r="581" spans="1:2" s="158" customFormat="1" ht="33">
      <c r="A581" s="157">
        <f t="shared" si="14"/>
        <v>411</v>
      </c>
      <c r="B581" s="157" t="s">
        <v>1432</v>
      </c>
    </row>
    <row r="582" spans="1:2" s="158" customFormat="1" ht="33">
      <c r="A582" s="157">
        <f t="shared" si="14"/>
        <v>412</v>
      </c>
      <c r="B582" s="157" t="s">
        <v>879</v>
      </c>
    </row>
    <row r="583" spans="1:2" s="158" customFormat="1" ht="33">
      <c r="A583" s="157">
        <f t="shared" si="14"/>
        <v>413</v>
      </c>
      <c r="B583" s="157" t="s">
        <v>1433</v>
      </c>
    </row>
    <row r="584" spans="1:2" s="182" customFormat="1" ht="16.5">
      <c r="A584" s="54">
        <f t="shared" si="14"/>
        <v>414</v>
      </c>
      <c r="B584" s="54" t="s">
        <v>1130</v>
      </c>
    </row>
    <row r="585" spans="1:2" s="158" customFormat="1" ht="16.5">
      <c r="A585" s="157">
        <f t="shared" si="14"/>
        <v>415</v>
      </c>
      <c r="B585" s="157" t="s">
        <v>1123</v>
      </c>
    </row>
    <row r="586" spans="1:2" s="161" customFormat="1" ht="16.5">
      <c r="A586" s="157">
        <f t="shared" si="14"/>
        <v>416</v>
      </c>
      <c r="B586" s="160" t="s">
        <v>880</v>
      </c>
    </row>
    <row r="587" spans="1:2" s="162" customFormat="1" ht="16.5">
      <c r="A587" s="157">
        <f t="shared" si="14"/>
        <v>417</v>
      </c>
      <c r="B587" s="58" t="s">
        <v>881</v>
      </c>
    </row>
    <row r="588" spans="1:2" s="162" customFormat="1" ht="33">
      <c r="A588" s="157">
        <f t="shared" si="14"/>
        <v>418</v>
      </c>
      <c r="B588" s="58" t="s">
        <v>1398</v>
      </c>
    </row>
    <row r="589" spans="1:2" s="175" customFormat="1" ht="18">
      <c r="A589" s="173" t="s">
        <v>1044</v>
      </c>
      <c r="B589" s="174"/>
    </row>
    <row r="590" spans="1:2" s="158" customFormat="1" ht="33">
      <c r="A590" s="157">
        <f>A588+1</f>
        <v>419</v>
      </c>
      <c r="B590" s="157" t="s">
        <v>1399</v>
      </c>
    </row>
    <row r="591" spans="1:2" s="175" customFormat="1" ht="18">
      <c r="A591" s="173" t="s">
        <v>1045</v>
      </c>
      <c r="B591" s="174"/>
    </row>
    <row r="592" spans="1:2" s="158" customFormat="1" ht="33.75">
      <c r="A592" s="157">
        <f>A590+1</f>
        <v>420</v>
      </c>
      <c r="B592" s="157" t="s">
        <v>1400</v>
      </c>
    </row>
    <row r="593" spans="1:2" s="161" customFormat="1" ht="16.5">
      <c r="A593" s="157">
        <f>A592+1</f>
        <v>421</v>
      </c>
      <c r="B593" s="160" t="s">
        <v>1143</v>
      </c>
    </row>
    <row r="594" spans="1:2" s="175" customFormat="1" ht="18">
      <c r="A594" s="173" t="s">
        <v>1124</v>
      </c>
      <c r="B594" s="174"/>
    </row>
    <row r="595" spans="1:2" s="164" customFormat="1" ht="16.5">
      <c r="A595" s="54">
        <f>A593+1</f>
        <v>422</v>
      </c>
      <c r="B595" s="156" t="s">
        <v>882</v>
      </c>
    </row>
    <row r="596" spans="1:2" s="162" customFormat="1" ht="33">
      <c r="A596" s="54">
        <f>A595+1</f>
        <v>423</v>
      </c>
      <c r="B596" s="58" t="s">
        <v>1125</v>
      </c>
    </row>
    <row r="597" spans="1:2" s="175" customFormat="1" ht="18">
      <c r="A597" s="173" t="s">
        <v>883</v>
      </c>
      <c r="B597" s="174"/>
    </row>
    <row r="598" spans="1:2" s="162" customFormat="1" ht="16.5">
      <c r="A598" s="54">
        <f>A596+1</f>
        <v>424</v>
      </c>
      <c r="B598" s="58" t="s">
        <v>884</v>
      </c>
    </row>
    <row r="599" spans="1:2" s="175" customFormat="1" ht="18">
      <c r="A599" s="173" t="s">
        <v>1046</v>
      </c>
      <c r="B599" s="174"/>
    </row>
    <row r="600" spans="1:2" s="158" customFormat="1" ht="16.5">
      <c r="A600" s="157">
        <f>A598+1</f>
        <v>425</v>
      </c>
      <c r="B600" s="157" t="s">
        <v>885</v>
      </c>
    </row>
    <row r="601" spans="1:2" s="175" customFormat="1" ht="18">
      <c r="A601" s="173" t="s">
        <v>1047</v>
      </c>
      <c r="B601" s="174"/>
    </row>
    <row r="602" spans="1:2" s="163" customFormat="1" ht="16.5">
      <c r="A602" s="54">
        <f>+A600+1</f>
        <v>426</v>
      </c>
      <c r="B602" s="180" t="s">
        <v>1131</v>
      </c>
    </row>
    <row r="603" spans="1:2" s="175" customFormat="1" ht="18">
      <c r="A603" s="173" t="s">
        <v>886</v>
      </c>
      <c r="B603" s="174"/>
    </row>
    <row r="604" spans="1:2" s="158" customFormat="1" ht="16.5">
      <c r="A604" s="157">
        <f>A602+1</f>
        <v>427</v>
      </c>
      <c r="B604" s="157" t="s">
        <v>887</v>
      </c>
    </row>
    <row r="605" spans="1:2" s="161" customFormat="1" ht="33">
      <c r="A605" s="157">
        <f>A604+1</f>
        <v>428</v>
      </c>
      <c r="B605" s="58" t="s">
        <v>888</v>
      </c>
    </row>
    <row r="606" spans="1:2" s="175" customFormat="1" ht="18">
      <c r="A606" s="173" t="s">
        <v>889</v>
      </c>
      <c r="B606" s="174"/>
    </row>
    <row r="607" spans="1:2" s="158" customFormat="1" ht="16.5">
      <c r="A607" s="157">
        <f>A605+1</f>
        <v>429</v>
      </c>
      <c r="B607" s="157" t="s">
        <v>890</v>
      </c>
    </row>
    <row r="608" spans="1:2" s="158" customFormat="1" ht="16.5">
      <c r="A608" s="157">
        <f>A607+1</f>
        <v>430</v>
      </c>
      <c r="B608" s="157" t="s">
        <v>891</v>
      </c>
    </row>
    <row r="609" spans="1:2" s="175" customFormat="1" ht="18">
      <c r="A609" s="173" t="s">
        <v>1068</v>
      </c>
      <c r="B609" s="174"/>
    </row>
    <row r="610" spans="1:2" s="175" customFormat="1" ht="18">
      <c r="A610" s="173" t="s">
        <v>1048</v>
      </c>
      <c r="B610" s="174"/>
    </row>
    <row r="611" spans="1:2" s="161" customFormat="1" ht="16.5">
      <c r="A611" s="157">
        <f>A608+1</f>
        <v>431</v>
      </c>
      <c r="B611" s="160" t="s">
        <v>892</v>
      </c>
    </row>
    <row r="612" spans="1:2" s="175" customFormat="1" ht="18">
      <c r="A612" s="173" t="s">
        <v>1068</v>
      </c>
      <c r="B612" s="174"/>
    </row>
    <row r="613" spans="1:2" s="175" customFormat="1" ht="18">
      <c r="A613" s="173" t="s">
        <v>840</v>
      </c>
      <c r="B613" s="174"/>
    </row>
    <row r="614" spans="1:2" s="162" customFormat="1" ht="16.5">
      <c r="A614" s="54">
        <f>A611+1</f>
        <v>432</v>
      </c>
      <c r="B614" s="58" t="s">
        <v>893</v>
      </c>
    </row>
    <row r="615" spans="1:2" s="162" customFormat="1" ht="16.5">
      <c r="A615" s="54">
        <f>A614+1</f>
        <v>433</v>
      </c>
      <c r="B615" s="58" t="s">
        <v>894</v>
      </c>
    </row>
    <row r="616" spans="1:2" s="162" customFormat="1" ht="16.5">
      <c r="A616" s="54">
        <f>A615+1</f>
        <v>434</v>
      </c>
      <c r="B616" s="58" t="s">
        <v>895</v>
      </c>
    </row>
    <row r="617" spans="1:2" s="162" customFormat="1" ht="16.5">
      <c r="A617" s="54">
        <f>A616+1</f>
        <v>435</v>
      </c>
      <c r="B617" s="58" t="s">
        <v>896</v>
      </c>
    </row>
    <row r="618" spans="1:2" s="162" customFormat="1" ht="16.5">
      <c r="A618" s="54">
        <f>A617+1</f>
        <v>436</v>
      </c>
      <c r="B618" s="58" t="s">
        <v>897</v>
      </c>
    </row>
    <row r="619" spans="1:2" s="164" customFormat="1" ht="16.5">
      <c r="A619" s="54">
        <f>A618+1</f>
        <v>437</v>
      </c>
      <c r="B619" s="156" t="s">
        <v>898</v>
      </c>
    </row>
    <row r="620" spans="1:2" s="175" customFormat="1" ht="18">
      <c r="A620" s="173" t="s">
        <v>1049</v>
      </c>
      <c r="B620" s="174"/>
    </row>
    <row r="621" spans="1:2" s="162" customFormat="1" ht="33">
      <c r="A621" s="54">
        <f>A619+1</f>
        <v>438</v>
      </c>
      <c r="B621" s="58" t="s">
        <v>1117</v>
      </c>
    </row>
    <row r="622" spans="1:2" s="162" customFormat="1" ht="33">
      <c r="A622" s="54">
        <f>A621+1</f>
        <v>439</v>
      </c>
      <c r="B622" s="58" t="s">
        <v>1121</v>
      </c>
    </row>
    <row r="623" spans="1:2" s="162" customFormat="1" ht="16.5">
      <c r="A623" s="54">
        <f>A622+1</f>
        <v>440</v>
      </c>
      <c r="B623" s="58" t="s">
        <v>1122</v>
      </c>
    </row>
    <row r="624" spans="1:2" s="163" customFormat="1" ht="16.5">
      <c r="A624" s="54">
        <f>A623+1</f>
        <v>441</v>
      </c>
      <c r="B624" s="180" t="s">
        <v>1126</v>
      </c>
    </row>
    <row r="625" spans="1:2" s="175" customFormat="1" ht="18">
      <c r="A625" s="173" t="s">
        <v>1050</v>
      </c>
      <c r="B625" s="174"/>
    </row>
    <row r="626" spans="1:2" s="162" customFormat="1" ht="16.5">
      <c r="A626" s="54">
        <f>A624+1</f>
        <v>442</v>
      </c>
      <c r="B626" s="58" t="s">
        <v>899</v>
      </c>
    </row>
    <row r="627" spans="1:2" s="175" customFormat="1" ht="18">
      <c r="A627" s="173" t="s">
        <v>900</v>
      </c>
      <c r="B627" s="174"/>
    </row>
    <row r="628" spans="1:2" s="162" customFormat="1" ht="16.5">
      <c r="A628" s="54">
        <f>A626+1</f>
        <v>443</v>
      </c>
      <c r="B628" s="58" t="s">
        <v>901</v>
      </c>
    </row>
    <row r="629" spans="1:2" s="163" customFormat="1" ht="16.5">
      <c r="A629" s="54">
        <f>A628+1</f>
        <v>444</v>
      </c>
      <c r="B629" s="180" t="s">
        <v>902</v>
      </c>
    </row>
    <row r="630" spans="1:2" s="163" customFormat="1" ht="16.5">
      <c r="A630" s="54">
        <f>A629+1</f>
        <v>445</v>
      </c>
      <c r="B630" s="180" t="s">
        <v>903</v>
      </c>
    </row>
    <row r="631" spans="1:2" s="175" customFormat="1" ht="18">
      <c r="A631" s="173" t="s">
        <v>1069</v>
      </c>
      <c r="B631" s="174"/>
    </row>
    <row r="632" spans="1:2" s="175" customFormat="1" ht="18">
      <c r="A632" s="173" t="s">
        <v>1051</v>
      </c>
      <c r="B632" s="174"/>
    </row>
    <row r="633" spans="1:2" s="162" customFormat="1" ht="16.5">
      <c r="A633" s="54">
        <f>A630+1</f>
        <v>446</v>
      </c>
      <c r="B633" s="58" t="s">
        <v>1118</v>
      </c>
    </row>
    <row r="634" spans="1:2" s="162" customFormat="1" ht="16.5">
      <c r="A634" s="54">
        <f>A633+1</f>
        <v>447</v>
      </c>
      <c r="B634" s="58" t="s">
        <v>1119</v>
      </c>
    </row>
    <row r="635" spans="1:2" s="175" customFormat="1" ht="18">
      <c r="A635" s="173" t="s">
        <v>904</v>
      </c>
      <c r="B635" s="174"/>
    </row>
    <row r="636" spans="1:2" s="162" customFormat="1" ht="33">
      <c r="A636" s="54">
        <f>A634+1</f>
        <v>448</v>
      </c>
      <c r="B636" s="58" t="s">
        <v>1120</v>
      </c>
    </row>
    <row r="637" spans="1:2" s="162" customFormat="1" ht="16.5">
      <c r="A637" s="54">
        <f>A636+1</f>
        <v>449</v>
      </c>
      <c r="B637" s="58" t="s">
        <v>905</v>
      </c>
    </row>
    <row r="638" spans="1:2" s="162" customFormat="1" ht="33">
      <c r="A638" s="54">
        <f>A637+1</f>
        <v>450</v>
      </c>
      <c r="B638" s="58" t="s">
        <v>906</v>
      </c>
    </row>
    <row r="639" spans="1:2" s="175" customFormat="1" ht="18">
      <c r="A639" s="173" t="s">
        <v>907</v>
      </c>
      <c r="B639" s="174"/>
    </row>
    <row r="640" spans="1:2" s="158" customFormat="1" ht="16.5">
      <c r="A640" s="157">
        <f>A638+1</f>
        <v>451</v>
      </c>
      <c r="B640" s="157" t="s">
        <v>908</v>
      </c>
    </row>
    <row r="641" spans="1:2" s="158" customFormat="1" ht="16.5">
      <c r="A641" s="157">
        <f>A640+1</f>
        <v>452</v>
      </c>
      <c r="B641" s="157" t="s">
        <v>909</v>
      </c>
    </row>
    <row r="642" spans="1:2" s="175" customFormat="1" ht="18">
      <c r="A642" s="173" t="s">
        <v>849</v>
      </c>
      <c r="B642" s="174"/>
    </row>
    <row r="643" spans="1:2" s="158" customFormat="1" ht="16.5">
      <c r="A643" s="157">
        <f>A641+1</f>
        <v>453</v>
      </c>
      <c r="B643" s="157" t="s">
        <v>910</v>
      </c>
    </row>
    <row r="644" spans="1:2" s="158" customFormat="1" ht="16.5">
      <c r="A644" s="157">
        <f>A643+1</f>
        <v>454</v>
      </c>
      <c r="B644" s="157" t="s">
        <v>911</v>
      </c>
    </row>
    <row r="645" spans="1:2" s="158" customFormat="1" ht="16.5">
      <c r="A645" s="157">
        <f>A644+1</f>
        <v>455</v>
      </c>
      <c r="B645" s="157" t="s">
        <v>912</v>
      </c>
    </row>
    <row r="646" spans="1:2" s="161" customFormat="1" ht="16.5">
      <c r="A646" s="157">
        <f>A645+1</f>
        <v>456</v>
      </c>
      <c r="B646" s="160" t="s">
        <v>913</v>
      </c>
    </row>
    <row r="647" spans="1:2" s="162" customFormat="1" ht="16.5">
      <c r="A647" s="54">
        <f>A646+1</f>
        <v>457</v>
      </c>
      <c r="B647" s="58" t="s">
        <v>1129</v>
      </c>
    </row>
    <row r="648" spans="1:2" s="175" customFormat="1" ht="18">
      <c r="A648" s="173" t="s">
        <v>1127</v>
      </c>
      <c r="B648" s="174"/>
    </row>
    <row r="649" spans="1:2" s="175" customFormat="1" ht="18">
      <c r="A649" s="173" t="s">
        <v>1052</v>
      </c>
      <c r="B649" s="174"/>
    </row>
    <row r="650" spans="1:2" s="162" customFormat="1" ht="16.5">
      <c r="A650" s="54">
        <f>A647+1</f>
        <v>458</v>
      </c>
      <c r="B650" s="58" t="s">
        <v>914</v>
      </c>
    </row>
    <row r="651" spans="1:2" s="162" customFormat="1" ht="16.5">
      <c r="A651" s="54">
        <f>A650+1</f>
        <v>459</v>
      </c>
      <c r="B651" s="58" t="s">
        <v>915</v>
      </c>
    </row>
    <row r="652" spans="1:2" s="175" customFormat="1" ht="18">
      <c r="A652" s="173" t="s">
        <v>1070</v>
      </c>
      <c r="B652" s="174"/>
    </row>
    <row r="653" spans="1:2" s="158" customFormat="1" ht="16.5">
      <c r="A653" s="157">
        <f>A651+1</f>
        <v>460</v>
      </c>
      <c r="B653" s="157" t="s">
        <v>916</v>
      </c>
    </row>
    <row r="654" spans="1:2" s="162" customFormat="1" ht="16.5">
      <c r="A654" s="54">
        <f>A653+1</f>
        <v>461</v>
      </c>
      <c r="B654" s="58" t="s">
        <v>917</v>
      </c>
    </row>
    <row r="655" spans="1:2" s="162" customFormat="1" ht="16.5">
      <c r="A655" s="54">
        <f>A654+1</f>
        <v>462</v>
      </c>
      <c r="B655" s="58" t="s">
        <v>918</v>
      </c>
    </row>
    <row r="656" spans="1:2" s="162" customFormat="1" ht="16.5">
      <c r="A656" s="54">
        <f>A655+1</f>
        <v>463</v>
      </c>
      <c r="B656" s="58" t="s">
        <v>919</v>
      </c>
    </row>
    <row r="657" spans="1:2" s="162" customFormat="1" ht="16.5">
      <c r="A657" s="54">
        <f>A656+1</f>
        <v>464</v>
      </c>
      <c r="B657" s="58" t="s">
        <v>920</v>
      </c>
    </row>
    <row r="658" spans="1:2" s="162" customFormat="1" ht="16.5">
      <c r="A658" s="54">
        <f>A657+1</f>
        <v>465</v>
      </c>
      <c r="B658" s="58" t="s">
        <v>921</v>
      </c>
    </row>
    <row r="659" spans="1:2" s="175" customFormat="1" ht="18">
      <c r="A659" s="173" t="s">
        <v>1071</v>
      </c>
      <c r="B659" s="174"/>
    </row>
    <row r="660" spans="1:2" s="163" customFormat="1" ht="16.5">
      <c r="A660" s="54">
        <f>A658+1</f>
        <v>466</v>
      </c>
      <c r="B660" s="180" t="s">
        <v>1132</v>
      </c>
    </row>
    <row r="661" spans="1:2" s="175" customFormat="1" ht="18">
      <c r="A661" s="173" t="s">
        <v>419</v>
      </c>
      <c r="B661" s="174"/>
    </row>
    <row r="662" spans="1:2" s="164" customFormat="1" ht="16.5">
      <c r="A662" s="54">
        <f>A660+1</f>
        <v>467</v>
      </c>
      <c r="B662" s="156" t="s">
        <v>922</v>
      </c>
    </row>
    <row r="663" spans="1:2" s="162" customFormat="1" ht="33">
      <c r="A663" s="54">
        <f>A662+1</f>
        <v>468</v>
      </c>
      <c r="B663" s="58" t="s">
        <v>923</v>
      </c>
    </row>
    <row r="664" spans="1:2" s="164" customFormat="1" ht="16.5">
      <c r="A664" s="54">
        <f>A663+1</f>
        <v>469</v>
      </c>
      <c r="B664" s="156" t="s">
        <v>924</v>
      </c>
    </row>
    <row r="665" spans="1:2" s="164" customFormat="1" ht="16.5">
      <c r="A665" s="54">
        <f>A664+1</f>
        <v>470</v>
      </c>
      <c r="B665" s="156" t="s">
        <v>925</v>
      </c>
    </row>
    <row r="666" spans="1:2" s="175" customFormat="1" ht="18">
      <c r="A666" s="173" t="s">
        <v>1072</v>
      </c>
      <c r="B666" s="174"/>
    </row>
    <row r="667" spans="1:2" s="164" customFormat="1" ht="16.5">
      <c r="A667" s="54">
        <f>A665+1</f>
        <v>471</v>
      </c>
      <c r="B667" s="156" t="s">
        <v>926</v>
      </c>
    </row>
    <row r="668" spans="1:2" s="164" customFormat="1" ht="16.5">
      <c r="A668" s="54">
        <f aca="true" t="shared" si="15" ref="A668:A674">A667+1</f>
        <v>472</v>
      </c>
      <c r="B668" s="156" t="s">
        <v>927</v>
      </c>
    </row>
    <row r="669" spans="1:2" s="164" customFormat="1" ht="16.5">
      <c r="A669" s="54">
        <f t="shared" si="15"/>
        <v>473</v>
      </c>
      <c r="B669" s="156" t="s">
        <v>928</v>
      </c>
    </row>
    <row r="670" spans="1:2" s="164" customFormat="1" ht="16.5">
      <c r="A670" s="54">
        <f t="shared" si="15"/>
        <v>474</v>
      </c>
      <c r="B670" s="156" t="s">
        <v>929</v>
      </c>
    </row>
    <row r="671" spans="1:2" s="164" customFormat="1" ht="16.5">
      <c r="A671" s="54">
        <f t="shared" si="15"/>
        <v>475</v>
      </c>
      <c r="B671" s="156" t="s">
        <v>930</v>
      </c>
    </row>
    <row r="672" spans="1:2" s="164" customFormat="1" ht="16.5">
      <c r="A672" s="54">
        <f t="shared" si="15"/>
        <v>476</v>
      </c>
      <c r="B672" s="156" t="s">
        <v>931</v>
      </c>
    </row>
    <row r="673" spans="1:2" s="164" customFormat="1" ht="16.5">
      <c r="A673" s="54">
        <f t="shared" si="15"/>
        <v>477</v>
      </c>
      <c r="B673" s="156" t="s">
        <v>932</v>
      </c>
    </row>
    <row r="674" spans="1:2" s="164" customFormat="1" ht="16.5">
      <c r="A674" s="54">
        <f t="shared" si="15"/>
        <v>478</v>
      </c>
      <c r="B674" s="156" t="s">
        <v>933</v>
      </c>
    </row>
    <row r="675" spans="1:2" s="175" customFormat="1" ht="18">
      <c r="A675" s="173" t="s">
        <v>284</v>
      </c>
      <c r="B675" s="174"/>
    </row>
    <row r="676" spans="1:2" s="161" customFormat="1" ht="33">
      <c r="A676" s="157">
        <f>A674+1</f>
        <v>479</v>
      </c>
      <c r="B676" s="160" t="s">
        <v>934</v>
      </c>
    </row>
    <row r="677" spans="1:2" s="161" customFormat="1" ht="16.5">
      <c r="A677" s="157">
        <f>A676+1</f>
        <v>480</v>
      </c>
      <c r="B677" s="180" t="s">
        <v>1401</v>
      </c>
    </row>
    <row r="678" spans="1:2" s="162" customFormat="1" ht="33">
      <c r="A678" s="54">
        <f>A677+1</f>
        <v>481</v>
      </c>
      <c r="B678" s="58" t="s">
        <v>1402</v>
      </c>
    </row>
    <row r="679" spans="1:2" s="175" customFormat="1" ht="18">
      <c r="A679" s="173" t="s">
        <v>198</v>
      </c>
      <c r="B679" s="174"/>
    </row>
    <row r="680" spans="1:2" s="161" customFormat="1" ht="16.5">
      <c r="A680" s="157">
        <f>A678+1</f>
        <v>482</v>
      </c>
      <c r="B680" s="58" t="s">
        <v>935</v>
      </c>
    </row>
    <row r="681" spans="1:2" s="162" customFormat="1" ht="18" customHeight="1">
      <c r="A681" s="54">
        <f>A680+1</f>
        <v>483</v>
      </c>
      <c r="B681" s="58" t="s">
        <v>936</v>
      </c>
    </row>
    <row r="682" spans="1:2" s="175" customFormat="1" ht="18">
      <c r="A682" s="173" t="s">
        <v>1073</v>
      </c>
      <c r="B682" s="174"/>
    </row>
    <row r="683" spans="1:2" s="175" customFormat="1" ht="18">
      <c r="A683" s="173" t="s">
        <v>575</v>
      </c>
      <c r="B683" s="174"/>
    </row>
    <row r="684" spans="1:2" s="161" customFormat="1" ht="16.5">
      <c r="A684" s="157">
        <f>A681+1</f>
        <v>484</v>
      </c>
      <c r="B684" s="58" t="s">
        <v>937</v>
      </c>
    </row>
    <row r="685" spans="1:2" s="158" customFormat="1" ht="33">
      <c r="A685" s="157">
        <f>A684+1</f>
        <v>485</v>
      </c>
      <c r="B685" s="157" t="s">
        <v>938</v>
      </c>
    </row>
    <row r="686" spans="1:2" s="158" customFormat="1" ht="33">
      <c r="A686" s="157">
        <f>+A685+1</f>
        <v>486</v>
      </c>
      <c r="B686" s="58" t="s">
        <v>940</v>
      </c>
    </row>
    <row r="687" spans="1:2" s="162" customFormat="1" ht="16.5">
      <c r="A687" s="54">
        <f>+A686+1</f>
        <v>487</v>
      </c>
      <c r="B687" s="180" t="s">
        <v>941</v>
      </c>
    </row>
    <row r="688" spans="1:2" s="175" customFormat="1" ht="18">
      <c r="A688" s="173" t="s">
        <v>573</v>
      </c>
      <c r="B688" s="174"/>
    </row>
    <row r="689" spans="1:2" s="158" customFormat="1" ht="16.5">
      <c r="A689" s="157">
        <f>A687+1</f>
        <v>488</v>
      </c>
      <c r="B689" s="157" t="s">
        <v>942</v>
      </c>
    </row>
    <row r="690" spans="1:2" s="158" customFormat="1" ht="33">
      <c r="A690" s="157">
        <f>A689+1</f>
        <v>489</v>
      </c>
      <c r="B690" s="157" t="s">
        <v>943</v>
      </c>
    </row>
    <row r="691" spans="1:2" s="158" customFormat="1" ht="16.5">
      <c r="A691" s="157">
        <f>A690+1</f>
        <v>490</v>
      </c>
      <c r="B691" s="157" t="s">
        <v>944</v>
      </c>
    </row>
    <row r="692" spans="1:2" s="164" customFormat="1" ht="16.5">
      <c r="A692" s="54">
        <f>A691+1</f>
        <v>491</v>
      </c>
      <c r="B692" s="156" t="s">
        <v>945</v>
      </c>
    </row>
    <row r="693" spans="1:2" s="162" customFormat="1" ht="33">
      <c r="A693" s="157">
        <f>A692+1</f>
        <v>492</v>
      </c>
      <c r="B693" s="58" t="s">
        <v>946</v>
      </c>
    </row>
    <row r="694" spans="1:2" s="175" customFormat="1" ht="18">
      <c r="A694" s="173" t="s">
        <v>584</v>
      </c>
      <c r="B694" s="174"/>
    </row>
    <row r="695" spans="1:2" s="162" customFormat="1" ht="16.5">
      <c r="A695" s="54">
        <f>A693+1</f>
        <v>493</v>
      </c>
      <c r="B695" s="58" t="s">
        <v>947</v>
      </c>
    </row>
    <row r="696" spans="1:2" s="175" customFormat="1" ht="18">
      <c r="A696" s="173" t="s">
        <v>588</v>
      </c>
      <c r="B696" s="174"/>
    </row>
    <row r="697" spans="1:2" s="158" customFormat="1" ht="33">
      <c r="A697" s="157">
        <f>A695+1</f>
        <v>494</v>
      </c>
      <c r="B697" s="157" t="s">
        <v>1403</v>
      </c>
    </row>
    <row r="698" spans="1:2" s="158" customFormat="1" ht="16.5">
      <c r="A698" s="157">
        <f>A697+1</f>
        <v>495</v>
      </c>
      <c r="B698" s="157" t="s">
        <v>948</v>
      </c>
    </row>
    <row r="699" spans="1:2" s="162" customFormat="1" ht="16.5">
      <c r="A699" s="54">
        <f>A698+1</f>
        <v>496</v>
      </c>
      <c r="B699" s="58" t="s">
        <v>949</v>
      </c>
    </row>
    <row r="700" spans="1:2" s="175" customFormat="1" ht="18">
      <c r="A700" s="173" t="s">
        <v>595</v>
      </c>
      <c r="B700" s="174"/>
    </row>
    <row r="701" spans="1:2" s="162" customFormat="1" ht="16.5">
      <c r="A701" s="54">
        <f>A699+1</f>
        <v>497</v>
      </c>
      <c r="B701" s="58" t="s">
        <v>950</v>
      </c>
    </row>
    <row r="702" spans="1:2" s="162" customFormat="1" ht="18" customHeight="1">
      <c r="A702" s="54">
        <f>A701+1</f>
        <v>498</v>
      </c>
      <c r="B702" s="58" t="s">
        <v>951</v>
      </c>
    </row>
    <row r="703" spans="1:2" s="175" customFormat="1" ht="18">
      <c r="A703" s="173" t="s">
        <v>586</v>
      </c>
      <c r="B703" s="174"/>
    </row>
    <row r="704" spans="1:2" s="158" customFormat="1" ht="16.5">
      <c r="A704" s="157">
        <f>A702+1</f>
        <v>499</v>
      </c>
      <c r="B704" s="157" t="s">
        <v>952</v>
      </c>
    </row>
    <row r="705" spans="1:2" s="162" customFormat="1" ht="16.5">
      <c r="A705" s="54">
        <f>A704+1</f>
        <v>500</v>
      </c>
      <c r="B705" s="58" t="s">
        <v>953</v>
      </c>
    </row>
    <row r="706" spans="1:2" s="175" customFormat="1" ht="18">
      <c r="A706" s="173" t="s">
        <v>571</v>
      </c>
      <c r="B706" s="174"/>
    </row>
    <row r="707" spans="1:2" s="158" customFormat="1" ht="16.5">
      <c r="A707" s="157">
        <f>A705+1</f>
        <v>501</v>
      </c>
      <c r="B707" s="157" t="s">
        <v>954</v>
      </c>
    </row>
    <row r="708" spans="1:2" s="158" customFormat="1" ht="16.5">
      <c r="A708" s="157">
        <f>A707+1</f>
        <v>502</v>
      </c>
      <c r="B708" s="157" t="s">
        <v>955</v>
      </c>
    </row>
    <row r="709" spans="1:2" s="162" customFormat="1" ht="18" customHeight="1">
      <c r="A709" s="54">
        <f>A708+1</f>
        <v>503</v>
      </c>
      <c r="B709" s="58" t="s">
        <v>956</v>
      </c>
    </row>
    <row r="710" spans="1:2" s="175" customFormat="1" ht="18">
      <c r="A710" s="173" t="s">
        <v>590</v>
      </c>
      <c r="B710" s="174"/>
    </row>
    <row r="711" spans="1:2" s="162" customFormat="1" ht="16.5">
      <c r="A711" s="54">
        <f>A709+1</f>
        <v>504</v>
      </c>
      <c r="B711" s="58" t="s">
        <v>957</v>
      </c>
    </row>
    <row r="712" spans="1:2" s="162" customFormat="1" ht="16.5">
      <c r="A712" s="54">
        <f>A711+1</f>
        <v>505</v>
      </c>
      <c r="B712" s="58" t="s">
        <v>958</v>
      </c>
    </row>
    <row r="713" spans="1:2" s="175" customFormat="1" ht="18">
      <c r="A713" s="173" t="s">
        <v>579</v>
      </c>
      <c r="B713" s="174"/>
    </row>
    <row r="714" spans="1:2" s="158" customFormat="1" ht="16.5">
      <c r="A714" s="157">
        <f>A712+1</f>
        <v>506</v>
      </c>
      <c r="B714" s="157" t="s">
        <v>959</v>
      </c>
    </row>
    <row r="715" spans="1:2" s="158" customFormat="1" ht="16.5">
      <c r="A715" s="157">
        <f>A714+1</f>
        <v>507</v>
      </c>
      <c r="B715" s="157" t="s">
        <v>960</v>
      </c>
    </row>
    <row r="716" spans="1:2" s="175" customFormat="1" ht="18">
      <c r="A716" s="173" t="s">
        <v>961</v>
      </c>
      <c r="B716" s="174"/>
    </row>
    <row r="717" spans="1:2" s="158" customFormat="1" ht="16.5">
      <c r="A717" s="157">
        <f>A715+1</f>
        <v>508</v>
      </c>
      <c r="B717" s="157" t="s">
        <v>962</v>
      </c>
    </row>
    <row r="718" spans="1:2" s="158" customFormat="1" ht="33">
      <c r="A718" s="157">
        <f>A717+1</f>
        <v>509</v>
      </c>
      <c r="B718" s="157" t="s">
        <v>1404</v>
      </c>
    </row>
    <row r="719" spans="1:2" s="175" customFormat="1" ht="18">
      <c r="A719" s="173" t="s">
        <v>582</v>
      </c>
      <c r="B719" s="174"/>
    </row>
    <row r="720" spans="1:2" s="158" customFormat="1" ht="33">
      <c r="A720" s="157">
        <f>A718+1</f>
        <v>510</v>
      </c>
      <c r="B720" s="157" t="s">
        <v>1405</v>
      </c>
    </row>
    <row r="721" spans="1:2" s="164" customFormat="1" ht="16.5">
      <c r="A721" s="54">
        <f>A720+1</f>
        <v>511</v>
      </c>
      <c r="B721" s="156" t="s">
        <v>963</v>
      </c>
    </row>
    <row r="722" spans="1:2" s="175" customFormat="1" ht="18">
      <c r="A722" s="173" t="s">
        <v>565</v>
      </c>
      <c r="B722" s="174"/>
    </row>
    <row r="723" spans="1:2" s="158" customFormat="1" ht="33">
      <c r="A723" s="157">
        <f>A721+1</f>
        <v>512</v>
      </c>
      <c r="B723" s="157" t="s">
        <v>1128</v>
      </c>
    </row>
    <row r="724" spans="1:2" s="158" customFormat="1" ht="16.5">
      <c r="A724" s="157">
        <f>A723+1</f>
        <v>513</v>
      </c>
      <c r="B724" s="157" t="s">
        <v>964</v>
      </c>
    </row>
    <row r="725" spans="1:2" s="158" customFormat="1" ht="16.5">
      <c r="A725" s="157">
        <f>A724+1</f>
        <v>514</v>
      </c>
      <c r="B725" s="157" t="s">
        <v>965</v>
      </c>
    </row>
    <row r="726" spans="1:2" s="158" customFormat="1" ht="16.5">
      <c r="A726" s="157">
        <f>A725+1</f>
        <v>515</v>
      </c>
      <c r="B726" s="157" t="s">
        <v>966</v>
      </c>
    </row>
    <row r="727" spans="1:2" s="175" customFormat="1" ht="18">
      <c r="A727" s="173" t="s">
        <v>606</v>
      </c>
      <c r="B727" s="174"/>
    </row>
    <row r="728" spans="1:2" s="158" customFormat="1" ht="16.5">
      <c r="A728" s="157">
        <f>A726+1</f>
        <v>516</v>
      </c>
      <c r="B728" s="157" t="s">
        <v>967</v>
      </c>
    </row>
    <row r="729" spans="1:2" s="158" customFormat="1" ht="16.5">
      <c r="A729" s="157">
        <f>A728+1</f>
        <v>517</v>
      </c>
      <c r="B729" s="157" t="s">
        <v>968</v>
      </c>
    </row>
    <row r="730" spans="1:2" s="175" customFormat="1" ht="18">
      <c r="A730" s="173" t="s">
        <v>969</v>
      </c>
      <c r="B730" s="174"/>
    </row>
    <row r="731" spans="1:2" s="158" customFormat="1" ht="16.5">
      <c r="A731" s="157">
        <f>A729+1</f>
        <v>518</v>
      </c>
      <c r="B731" s="157" t="s">
        <v>970</v>
      </c>
    </row>
    <row r="732" spans="1:2" s="175" customFormat="1" ht="18">
      <c r="A732" s="173" t="s">
        <v>971</v>
      </c>
      <c r="B732" s="174"/>
    </row>
    <row r="733" spans="1:2" s="158" customFormat="1" ht="33">
      <c r="A733" s="157">
        <f>A731+1</f>
        <v>519</v>
      </c>
      <c r="B733" s="157" t="s">
        <v>972</v>
      </c>
    </row>
    <row r="734" spans="1:2" s="158" customFormat="1" ht="19.5" customHeight="1">
      <c r="A734" s="157">
        <f>A733+1</f>
        <v>520</v>
      </c>
      <c r="B734" s="157" t="s">
        <v>973</v>
      </c>
    </row>
    <row r="735" spans="1:2" s="164" customFormat="1" ht="16.5">
      <c r="A735" s="54">
        <f>A734+1</f>
        <v>521</v>
      </c>
      <c r="B735" s="156" t="s">
        <v>974</v>
      </c>
    </row>
    <row r="736" spans="1:2" s="158" customFormat="1" ht="33">
      <c r="A736" s="157">
        <f>A735+1</f>
        <v>522</v>
      </c>
      <c r="B736" s="157" t="s">
        <v>1406</v>
      </c>
    </row>
    <row r="737" spans="1:2" s="158" customFormat="1" ht="16.5">
      <c r="A737" s="157">
        <f>A736+1</f>
        <v>523</v>
      </c>
      <c r="B737" s="157" t="s">
        <v>975</v>
      </c>
    </row>
    <row r="738" spans="1:2" s="158" customFormat="1" ht="16.5">
      <c r="A738" s="157">
        <f>+A737+1</f>
        <v>524</v>
      </c>
      <c r="B738" s="181" t="s">
        <v>939</v>
      </c>
    </row>
    <row r="739" spans="1:2" s="158" customFormat="1" ht="16.5">
      <c r="A739" s="157">
        <f>+A738+1</f>
        <v>525</v>
      </c>
      <c r="B739" s="181" t="s">
        <v>569</v>
      </c>
    </row>
    <row r="740" spans="1:2" s="175" customFormat="1" ht="18">
      <c r="A740" s="173" t="s">
        <v>1053</v>
      </c>
      <c r="B740" s="174"/>
    </row>
    <row r="741" spans="1:2" s="164" customFormat="1" ht="16.5">
      <c r="A741" s="54">
        <f>+A739+1</f>
        <v>526</v>
      </c>
      <c r="B741" s="156" t="s">
        <v>976</v>
      </c>
    </row>
    <row r="742" spans="1:2" s="175" customFormat="1" ht="18">
      <c r="A742" s="173" t="s">
        <v>977</v>
      </c>
      <c r="B742" s="174"/>
    </row>
    <row r="743" spans="1:2" s="162" customFormat="1" ht="16.5">
      <c r="A743" s="54">
        <f>A741+1</f>
        <v>527</v>
      </c>
      <c r="B743" s="58" t="s">
        <v>1150</v>
      </c>
    </row>
    <row r="744" spans="1:2" s="162" customFormat="1" ht="31.5">
      <c r="A744" s="54">
        <f>A743+1</f>
        <v>528</v>
      </c>
      <c r="B744" s="177" t="s">
        <v>1407</v>
      </c>
    </row>
    <row r="745" spans="1:2" s="162" customFormat="1" ht="16.5">
      <c r="A745" s="157">
        <f>A744+1</f>
        <v>529</v>
      </c>
      <c r="B745" s="157" t="s">
        <v>978</v>
      </c>
    </row>
    <row r="746" spans="1:2" s="162" customFormat="1" ht="16.5">
      <c r="A746" s="157">
        <f>A745+1</f>
        <v>530</v>
      </c>
      <c r="B746" s="157" t="s">
        <v>979</v>
      </c>
    </row>
    <row r="747" spans="1:2" s="175" customFormat="1" ht="18">
      <c r="A747" s="173" t="s">
        <v>1074</v>
      </c>
      <c r="B747" s="174"/>
    </row>
    <row r="748" spans="1:2" s="175" customFormat="1" ht="18">
      <c r="A748" s="173" t="s">
        <v>1054</v>
      </c>
      <c r="B748" s="174"/>
    </row>
    <row r="749" spans="1:2" s="164" customFormat="1" ht="16.5">
      <c r="A749" s="54">
        <f>A746+1</f>
        <v>531</v>
      </c>
      <c r="B749" s="156" t="s">
        <v>980</v>
      </c>
    </row>
    <row r="750" spans="1:2" s="151" customFormat="1" ht="19.5">
      <c r="A750" s="149" t="s">
        <v>3</v>
      </c>
      <c r="B750" s="150"/>
    </row>
    <row r="751" spans="1:2" s="152" customFormat="1" ht="18">
      <c r="A751" s="137" t="s">
        <v>4</v>
      </c>
      <c r="B751" s="129"/>
    </row>
    <row r="752" spans="1:2" s="152" customFormat="1" ht="18">
      <c r="A752" s="137" t="s">
        <v>25</v>
      </c>
      <c r="B752" s="129"/>
    </row>
    <row r="753" spans="1:2" s="111" customFormat="1" ht="33">
      <c r="A753" s="172">
        <f>+A749+1</f>
        <v>532</v>
      </c>
      <c r="B753" s="112" t="s">
        <v>1408</v>
      </c>
    </row>
    <row r="754" spans="1:2" s="111" customFormat="1" ht="33">
      <c r="A754" s="112">
        <f>+A753+1</f>
        <v>533</v>
      </c>
      <c r="B754" s="113" t="s">
        <v>27</v>
      </c>
    </row>
    <row r="755" spans="1:2" s="152" customFormat="1" ht="18">
      <c r="A755" s="137" t="s">
        <v>1055</v>
      </c>
      <c r="B755" s="129"/>
    </row>
    <row r="756" spans="1:2" s="183" customFormat="1" ht="16.5">
      <c r="A756" s="63">
        <f>+A754+1</f>
        <v>534</v>
      </c>
      <c r="B756" s="128" t="s">
        <v>1133</v>
      </c>
    </row>
    <row r="757" spans="1:2" s="152" customFormat="1" ht="18">
      <c r="A757" s="137" t="s">
        <v>5</v>
      </c>
      <c r="B757" s="129"/>
    </row>
    <row r="758" spans="1:2" s="152" customFormat="1" ht="18">
      <c r="A758" s="137" t="s">
        <v>16</v>
      </c>
      <c r="B758" s="129"/>
    </row>
    <row r="759" spans="1:2" s="111" customFormat="1" ht="33">
      <c r="A759" s="114">
        <f>+A756+1</f>
        <v>535</v>
      </c>
      <c r="B759" s="114" t="s">
        <v>1410</v>
      </c>
    </row>
    <row r="760" spans="1:2" s="111" customFormat="1" ht="16.5">
      <c r="A760" s="114">
        <f>+A759+1</f>
        <v>536</v>
      </c>
      <c r="B760" s="113" t="s">
        <v>28</v>
      </c>
    </row>
    <row r="761" spans="1:2" s="62" customFormat="1" ht="17.25">
      <c r="A761" s="114">
        <f>+A760+1</f>
        <v>537</v>
      </c>
      <c r="B761" s="113" t="s">
        <v>29</v>
      </c>
    </row>
    <row r="762" spans="1:2" s="62" customFormat="1" ht="33">
      <c r="A762" s="114">
        <f>+A761+1</f>
        <v>538</v>
      </c>
      <c r="B762" s="113" t="s">
        <v>30</v>
      </c>
    </row>
    <row r="763" spans="1:2" s="152" customFormat="1" ht="18">
      <c r="A763" s="137" t="s">
        <v>1336</v>
      </c>
      <c r="B763" s="129"/>
    </row>
    <row r="764" spans="1:2" s="62" customFormat="1" ht="17.25">
      <c r="A764" s="114">
        <f>+A762+1</f>
        <v>539</v>
      </c>
      <c r="B764" s="6" t="s">
        <v>31</v>
      </c>
    </row>
    <row r="765" spans="1:2" s="152" customFormat="1" ht="18">
      <c r="A765" s="137" t="s">
        <v>17</v>
      </c>
      <c r="B765" s="129"/>
    </row>
    <row r="766" spans="1:2" s="62" customFormat="1" ht="17.25">
      <c r="A766" s="114">
        <f>+A764+1</f>
        <v>540</v>
      </c>
      <c r="B766" s="64" t="s">
        <v>32</v>
      </c>
    </row>
    <row r="767" spans="1:2" s="152" customFormat="1" ht="18">
      <c r="A767" s="137" t="s">
        <v>9</v>
      </c>
      <c r="B767" s="129"/>
    </row>
    <row r="768" spans="1:2" s="152" customFormat="1" ht="18">
      <c r="A768" s="137" t="s">
        <v>18</v>
      </c>
      <c r="B768" s="129"/>
    </row>
    <row r="769" spans="1:2" s="62" customFormat="1" ht="17.25">
      <c r="A769" s="114">
        <f>+A766+1</f>
        <v>541</v>
      </c>
      <c r="B769" s="6" t="s">
        <v>13</v>
      </c>
    </row>
    <row r="770" spans="1:2" s="62" customFormat="1" ht="17.25">
      <c r="A770" s="114">
        <f>+A769+1</f>
        <v>542</v>
      </c>
      <c r="B770" s="6" t="s">
        <v>33</v>
      </c>
    </row>
    <row r="771" spans="1:2" s="62" customFormat="1" ht="17.25">
      <c r="A771" s="114">
        <f>+A770+1</f>
        <v>543</v>
      </c>
      <c r="B771" s="6" t="s">
        <v>34</v>
      </c>
    </row>
    <row r="772" spans="1:2" s="62" customFormat="1" ht="17.25">
      <c r="A772" s="114">
        <f>+A771+1</f>
        <v>544</v>
      </c>
      <c r="B772" s="6" t="s">
        <v>35</v>
      </c>
    </row>
    <row r="773" spans="1:2" s="115" customFormat="1" ht="17.25">
      <c r="A773" s="63">
        <f>+A772+1</f>
        <v>545</v>
      </c>
      <c r="B773" s="6" t="s">
        <v>36</v>
      </c>
    </row>
    <row r="774" spans="1:2" s="152" customFormat="1" ht="18">
      <c r="A774" s="137" t="s">
        <v>8</v>
      </c>
      <c r="B774" s="129"/>
    </row>
    <row r="775" spans="1:2" s="152" customFormat="1" ht="18">
      <c r="A775" s="137" t="s">
        <v>20</v>
      </c>
      <c r="B775" s="129"/>
    </row>
    <row r="776" spans="1:2" s="6" customFormat="1" ht="16.5">
      <c r="A776" s="6">
        <f>+A773+1</f>
        <v>546</v>
      </c>
      <c r="B776" s="6" t="s">
        <v>38</v>
      </c>
    </row>
    <row r="777" spans="1:2" s="6" customFormat="1" ht="16.5">
      <c r="A777" s="6">
        <f>+A776+1</f>
        <v>547</v>
      </c>
      <c r="B777" s="6" t="s">
        <v>39</v>
      </c>
    </row>
    <row r="778" spans="1:2" s="6" customFormat="1" ht="16.5">
      <c r="A778" s="6">
        <f>+A777+1</f>
        <v>548</v>
      </c>
      <c r="B778" s="6" t="s">
        <v>40</v>
      </c>
    </row>
    <row r="779" spans="1:2" s="152" customFormat="1" ht="18">
      <c r="A779" s="137" t="s">
        <v>8</v>
      </c>
      <c r="B779" s="129"/>
    </row>
    <row r="780" spans="1:2" s="152" customFormat="1" ht="18">
      <c r="A780" s="137" t="s">
        <v>21</v>
      </c>
      <c r="B780" s="129"/>
    </row>
    <row r="781" spans="1:2" s="6" customFormat="1" ht="16.5">
      <c r="A781" s="6">
        <f>+A778+1</f>
        <v>549</v>
      </c>
      <c r="B781" s="6" t="s">
        <v>1438</v>
      </c>
    </row>
    <row r="782" spans="1:2" s="6" customFormat="1" ht="16.5">
      <c r="A782" s="6">
        <f>+A781+1</f>
        <v>550</v>
      </c>
      <c r="B782" s="6" t="s">
        <v>43</v>
      </c>
    </row>
    <row r="783" spans="1:2" s="6" customFormat="1" ht="16.5">
      <c r="A783" s="6">
        <f>+A782+1</f>
        <v>551</v>
      </c>
      <c r="B783" s="6" t="s">
        <v>42</v>
      </c>
    </row>
    <row r="784" spans="1:2" s="62" customFormat="1" ht="33">
      <c r="A784" s="116">
        <f>+A783+1</f>
        <v>552</v>
      </c>
      <c r="B784" s="113" t="s">
        <v>1411</v>
      </c>
    </row>
    <row r="785" spans="1:2" s="152" customFormat="1" ht="18">
      <c r="A785" s="137" t="s">
        <v>0</v>
      </c>
      <c r="B785" s="129"/>
    </row>
    <row r="786" spans="1:2" s="152" customFormat="1" ht="18">
      <c r="A786" s="137" t="s">
        <v>19</v>
      </c>
      <c r="B786" s="129"/>
    </row>
    <row r="787" spans="1:2" s="62" customFormat="1" ht="17.25">
      <c r="A787" s="63">
        <f>+A784+1</f>
        <v>553</v>
      </c>
      <c r="B787" s="128" t="s">
        <v>44</v>
      </c>
    </row>
    <row r="788" spans="1:2" s="62" customFormat="1" ht="33">
      <c r="A788" s="113">
        <f>+A787+1</f>
        <v>554</v>
      </c>
      <c r="B788" s="117" t="s">
        <v>1412</v>
      </c>
    </row>
    <row r="789" spans="1:2" s="152" customFormat="1" ht="18">
      <c r="A789" s="137" t="s">
        <v>11</v>
      </c>
      <c r="B789" s="129"/>
    </row>
    <row r="790" spans="1:2" s="62" customFormat="1" ht="33">
      <c r="A790" s="114">
        <f>+A788+1</f>
        <v>555</v>
      </c>
      <c r="B790" s="113" t="s">
        <v>804</v>
      </c>
    </row>
    <row r="791" spans="1:2" s="62" customFormat="1" ht="17.25">
      <c r="A791" s="114">
        <f>+A790+1</f>
        <v>556</v>
      </c>
      <c r="B791" s="113" t="s">
        <v>47</v>
      </c>
    </row>
    <row r="792" spans="1:2" s="6" customFormat="1" ht="16.5">
      <c r="A792" s="6">
        <f>+A791+1</f>
        <v>557</v>
      </c>
      <c r="B792" s="6" t="s">
        <v>48</v>
      </c>
    </row>
    <row r="793" spans="1:2" s="6" customFormat="1" ht="16.5">
      <c r="A793" s="6">
        <f>+A792+1</f>
        <v>558</v>
      </c>
      <c r="B793" s="6" t="s">
        <v>805</v>
      </c>
    </row>
    <row r="794" spans="1:2" s="6" customFormat="1" ht="16.5">
      <c r="A794" s="6">
        <f>+A793+1</f>
        <v>559</v>
      </c>
      <c r="B794" s="6" t="s">
        <v>49</v>
      </c>
    </row>
    <row r="795" spans="1:2" s="6" customFormat="1" ht="16.5">
      <c r="A795" s="6">
        <f>+A794+1</f>
        <v>560</v>
      </c>
      <c r="B795" s="6" t="s">
        <v>131</v>
      </c>
    </row>
    <row r="796" spans="1:2" s="152" customFormat="1" ht="18">
      <c r="A796" s="137" t="s">
        <v>0</v>
      </c>
      <c r="B796" s="129"/>
    </row>
    <row r="797" spans="1:2" s="152" customFormat="1" ht="18">
      <c r="A797" s="137" t="s">
        <v>50</v>
      </c>
      <c r="B797" s="129"/>
    </row>
    <row r="798" spans="1:2" s="115" customFormat="1" ht="17.25">
      <c r="A798" s="63">
        <f>+A795+1</f>
        <v>561</v>
      </c>
      <c r="B798" s="128" t="s">
        <v>53</v>
      </c>
    </row>
    <row r="799" spans="1:2" s="6" customFormat="1" ht="16.5">
      <c r="A799" s="6">
        <f>+A798+1</f>
        <v>562</v>
      </c>
      <c r="B799" s="6" t="s">
        <v>54</v>
      </c>
    </row>
    <row r="800" spans="1:2" s="6" customFormat="1" ht="16.5">
      <c r="A800" s="6">
        <f>+A799+1</f>
        <v>563</v>
      </c>
      <c r="B800" s="6" t="s">
        <v>55</v>
      </c>
    </row>
    <row r="801" spans="1:2" s="6" customFormat="1" ht="16.5">
      <c r="A801" s="6">
        <f>+A800+1</f>
        <v>564</v>
      </c>
      <c r="B801" s="6" t="s">
        <v>56</v>
      </c>
    </row>
    <row r="802" spans="1:2" s="151" customFormat="1" ht="19.5">
      <c r="A802" s="149" t="s">
        <v>83</v>
      </c>
      <c r="B802" s="150"/>
    </row>
    <row r="803" spans="1:2" s="152" customFormat="1" ht="18">
      <c r="A803" s="137" t="s">
        <v>84</v>
      </c>
      <c r="B803" s="129"/>
    </row>
    <row r="804" spans="1:2" s="152" customFormat="1" ht="18">
      <c r="A804" s="137" t="s">
        <v>86</v>
      </c>
      <c r="B804" s="129"/>
    </row>
    <row r="805" spans="1:2" s="152" customFormat="1" ht="18">
      <c r="A805" s="137" t="s">
        <v>85</v>
      </c>
      <c r="B805" s="129"/>
    </row>
    <row r="806" spans="1:2" s="62" customFormat="1" ht="33">
      <c r="A806" s="118">
        <f>+A801+1</f>
        <v>565</v>
      </c>
      <c r="B806" s="104" t="s">
        <v>210</v>
      </c>
    </row>
    <row r="807" spans="1:2" s="6" customFormat="1" ht="16.5">
      <c r="A807" s="6">
        <f aca="true" t="shared" si="16" ref="A807:A817">+A806+1</f>
        <v>566</v>
      </c>
      <c r="B807" s="6" t="s">
        <v>211</v>
      </c>
    </row>
    <row r="808" spans="1:2" s="62" customFormat="1" ht="33">
      <c r="A808" s="118">
        <f>+A807+1</f>
        <v>567</v>
      </c>
      <c r="B808" s="104" t="s">
        <v>213</v>
      </c>
    </row>
    <row r="809" spans="1:2" s="6" customFormat="1" ht="16.5">
      <c r="A809" s="6">
        <f t="shared" si="16"/>
        <v>568</v>
      </c>
      <c r="B809" s="6" t="s">
        <v>214</v>
      </c>
    </row>
    <row r="810" spans="1:2" s="62" customFormat="1" ht="33">
      <c r="A810" s="118">
        <f t="shared" si="16"/>
        <v>569</v>
      </c>
      <c r="B810" s="105" t="s">
        <v>215</v>
      </c>
    </row>
    <row r="811" spans="1:2" s="6" customFormat="1" ht="16.5">
      <c r="A811" s="6">
        <f t="shared" si="16"/>
        <v>570</v>
      </c>
      <c r="B811" s="6" t="s">
        <v>216</v>
      </c>
    </row>
    <row r="812" spans="1:2" s="62" customFormat="1" ht="33.75" customHeight="1">
      <c r="A812" s="118">
        <f t="shared" si="16"/>
        <v>571</v>
      </c>
      <c r="B812" s="113" t="s">
        <v>217</v>
      </c>
    </row>
    <row r="813" spans="1:2" s="6" customFormat="1" ht="16.5">
      <c r="A813" s="6">
        <f t="shared" si="16"/>
        <v>572</v>
      </c>
      <c r="B813" s="6" t="s">
        <v>218</v>
      </c>
    </row>
    <row r="814" spans="1:2" ht="34.5" customHeight="1">
      <c r="A814" s="15">
        <f>+A813+1</f>
        <v>573</v>
      </c>
      <c r="B814" s="8" t="s">
        <v>220</v>
      </c>
    </row>
    <row r="815" spans="1:2" ht="17.25">
      <c r="A815" s="15">
        <f t="shared" si="16"/>
        <v>574</v>
      </c>
      <c r="B815" s="8" t="s">
        <v>221</v>
      </c>
    </row>
    <row r="816" spans="1:2" s="12" customFormat="1" ht="17.25">
      <c r="A816" s="15">
        <f t="shared" si="16"/>
        <v>575</v>
      </c>
      <c r="B816" s="6" t="s">
        <v>222</v>
      </c>
    </row>
    <row r="817" spans="1:2" ht="17.25">
      <c r="A817" s="15">
        <f t="shared" si="16"/>
        <v>576</v>
      </c>
      <c r="B817" s="8" t="s">
        <v>223</v>
      </c>
    </row>
    <row r="818" spans="1:2" s="152" customFormat="1" ht="18">
      <c r="A818" s="137" t="s">
        <v>87</v>
      </c>
      <c r="B818" s="129"/>
    </row>
    <row r="819" spans="1:2" ht="17.25">
      <c r="A819" s="15">
        <f>+A817+1</f>
        <v>577</v>
      </c>
      <c r="B819" s="8" t="s">
        <v>88</v>
      </c>
    </row>
    <row r="820" spans="1:2" ht="17.25">
      <c r="A820" s="15">
        <f>+A819+1</f>
        <v>578</v>
      </c>
      <c r="B820" s="8" t="s">
        <v>89</v>
      </c>
    </row>
    <row r="821" spans="1:2" ht="17.25">
      <c r="A821" s="15">
        <f>+A820+1</f>
        <v>579</v>
      </c>
      <c r="B821" s="8" t="s">
        <v>90</v>
      </c>
    </row>
    <row r="822" spans="1:2" s="152" customFormat="1" ht="18">
      <c r="A822" s="137" t="s">
        <v>91</v>
      </c>
      <c r="B822" s="129"/>
    </row>
    <row r="823" spans="1:2" s="152" customFormat="1" ht="18">
      <c r="A823" s="137" t="s">
        <v>96</v>
      </c>
      <c r="B823" s="129"/>
    </row>
    <row r="824" spans="1:2" s="152" customFormat="1" ht="18">
      <c r="A824" s="137" t="s">
        <v>92</v>
      </c>
      <c r="B824" s="129"/>
    </row>
    <row r="825" spans="1:2" ht="17.25">
      <c r="A825" s="15">
        <f>+A821+1</f>
        <v>580</v>
      </c>
      <c r="B825" s="8" t="s">
        <v>94</v>
      </c>
    </row>
    <row r="826" spans="1:2" ht="17.25">
      <c r="A826" s="15">
        <f>+A825+1</f>
        <v>581</v>
      </c>
      <c r="B826" s="8" t="s">
        <v>95</v>
      </c>
    </row>
    <row r="827" spans="1:2" s="152" customFormat="1" ht="18">
      <c r="A827" s="137" t="s">
        <v>97</v>
      </c>
      <c r="B827" s="129"/>
    </row>
    <row r="828" spans="1:2" ht="17.25">
      <c r="A828" s="19">
        <f>+A826+1</f>
        <v>582</v>
      </c>
      <c r="B828" s="8" t="s">
        <v>98</v>
      </c>
    </row>
    <row r="829" spans="1:2" ht="17.25">
      <c r="A829" s="19">
        <f aca="true" t="shared" si="17" ref="A829:A838">+A828+1</f>
        <v>583</v>
      </c>
      <c r="B829" s="8" t="s">
        <v>99</v>
      </c>
    </row>
    <row r="830" spans="1:2" ht="17.25">
      <c r="A830" s="19">
        <f t="shared" si="17"/>
        <v>584</v>
      </c>
      <c r="B830" s="8" t="s">
        <v>100</v>
      </c>
    </row>
    <row r="831" spans="1:2" ht="17.25">
      <c r="A831" s="19">
        <f t="shared" si="17"/>
        <v>585</v>
      </c>
      <c r="B831" s="8" t="s">
        <v>101</v>
      </c>
    </row>
    <row r="832" spans="1:2" ht="17.25">
      <c r="A832" s="19">
        <f t="shared" si="17"/>
        <v>586</v>
      </c>
      <c r="B832" s="6" t="s">
        <v>102</v>
      </c>
    </row>
    <row r="833" spans="1:2" ht="17.25">
      <c r="A833" s="19">
        <f t="shared" si="17"/>
        <v>587</v>
      </c>
      <c r="B833" s="8" t="s">
        <v>103</v>
      </c>
    </row>
    <row r="834" spans="1:2" ht="17.25">
      <c r="A834" s="19">
        <f t="shared" si="17"/>
        <v>588</v>
      </c>
      <c r="B834" s="8" t="s">
        <v>104</v>
      </c>
    </row>
    <row r="835" spans="1:2" ht="17.25">
      <c r="A835" s="19">
        <f t="shared" si="17"/>
        <v>589</v>
      </c>
      <c r="B835" s="8" t="s">
        <v>105</v>
      </c>
    </row>
    <row r="836" spans="1:2" ht="17.25">
      <c r="A836" s="19">
        <f t="shared" si="17"/>
        <v>590</v>
      </c>
      <c r="B836" s="8" t="s">
        <v>106</v>
      </c>
    </row>
    <row r="837" spans="1:2" ht="17.25">
      <c r="A837" s="19">
        <f t="shared" si="17"/>
        <v>591</v>
      </c>
      <c r="B837" s="8" t="s">
        <v>107</v>
      </c>
    </row>
    <row r="838" spans="1:2" ht="33">
      <c r="A838" s="19">
        <f t="shared" si="17"/>
        <v>592</v>
      </c>
      <c r="B838" s="8" t="s">
        <v>108</v>
      </c>
    </row>
    <row r="839" spans="1:2" s="152" customFormat="1" ht="18">
      <c r="A839" s="137" t="s">
        <v>109</v>
      </c>
      <c r="B839" s="129"/>
    </row>
    <row r="840" spans="1:2" ht="17.25">
      <c r="A840" s="19">
        <f>+A838+1</f>
        <v>593</v>
      </c>
      <c r="B840" s="8" t="s">
        <v>110</v>
      </c>
    </row>
    <row r="841" spans="1:2" ht="17.25">
      <c r="A841" s="19">
        <f>+A840+1</f>
        <v>594</v>
      </c>
      <c r="B841" s="8" t="s">
        <v>111</v>
      </c>
    </row>
    <row r="842" spans="1:2" ht="17.25">
      <c r="A842" s="19">
        <f>+A841+1</f>
        <v>595</v>
      </c>
      <c r="B842" s="8" t="s">
        <v>112</v>
      </c>
    </row>
    <row r="843" spans="1:2" ht="17.25">
      <c r="A843" s="19">
        <f>+A842+1</f>
        <v>596</v>
      </c>
      <c r="B843" s="8" t="s">
        <v>113</v>
      </c>
    </row>
    <row r="844" spans="1:2" s="152" customFormat="1" ht="18">
      <c r="A844" s="137" t="s">
        <v>114</v>
      </c>
      <c r="B844" s="129"/>
    </row>
    <row r="845" spans="1:2" ht="17.25">
      <c r="A845" s="15">
        <f>+A843+1</f>
        <v>597</v>
      </c>
      <c r="B845" s="8" t="s">
        <v>115</v>
      </c>
    </row>
    <row r="846" spans="1:2" ht="17.25">
      <c r="A846" s="5">
        <f>+A845+1</f>
        <v>598</v>
      </c>
      <c r="B846" s="8" t="s">
        <v>116</v>
      </c>
    </row>
    <row r="847" spans="1:2" ht="17.25">
      <c r="A847" s="5">
        <f>+A846+1</f>
        <v>599</v>
      </c>
      <c r="B847" s="8" t="s">
        <v>1146</v>
      </c>
    </row>
    <row r="848" spans="1:2" ht="17.25">
      <c r="A848" s="5">
        <f>+A847+1</f>
        <v>600</v>
      </c>
      <c r="B848" s="8" t="s">
        <v>117</v>
      </c>
    </row>
    <row r="849" spans="1:2" ht="17.25">
      <c r="A849" s="5">
        <f>+A848+1</f>
        <v>601</v>
      </c>
      <c r="B849" s="8" t="s">
        <v>118</v>
      </c>
    </row>
    <row r="850" spans="1:2" s="152" customFormat="1" ht="18">
      <c r="A850" s="137" t="s">
        <v>119</v>
      </c>
      <c r="B850" s="129"/>
    </row>
    <row r="851" spans="1:2" ht="17.25">
      <c r="A851" s="5">
        <f>+A849+1</f>
        <v>602</v>
      </c>
      <c r="B851" s="8" t="s">
        <v>120</v>
      </c>
    </row>
    <row r="852" spans="1:2" ht="17.25">
      <c r="A852" s="5">
        <f>+A851+1</f>
        <v>603</v>
      </c>
      <c r="B852" s="8" t="s">
        <v>121</v>
      </c>
    </row>
    <row r="853" spans="1:2" ht="17.25">
      <c r="A853" s="5">
        <f>+A852+1</f>
        <v>604</v>
      </c>
      <c r="B853" s="8" t="s">
        <v>122</v>
      </c>
    </row>
    <row r="854" spans="1:2" s="152" customFormat="1" ht="18">
      <c r="A854" s="137" t="s">
        <v>123</v>
      </c>
      <c r="B854" s="129"/>
    </row>
    <row r="855" spans="1:2" s="12" customFormat="1" ht="17.25">
      <c r="A855" s="5">
        <f>+A853+1</f>
        <v>605</v>
      </c>
      <c r="B855" s="6" t="s">
        <v>124</v>
      </c>
    </row>
    <row r="856" spans="1:2" ht="33">
      <c r="A856" s="5">
        <f>+A855+1</f>
        <v>606</v>
      </c>
      <c r="B856" s="18" t="s">
        <v>1434</v>
      </c>
    </row>
    <row r="857" spans="1:2" s="152" customFormat="1" ht="18">
      <c r="A857" s="137" t="s">
        <v>125</v>
      </c>
      <c r="B857" s="129"/>
    </row>
    <row r="858" spans="1:2" ht="17.25">
      <c r="A858" s="5">
        <f>+A856+1</f>
        <v>607</v>
      </c>
      <c r="B858" s="8" t="s">
        <v>126</v>
      </c>
    </row>
    <row r="859" spans="1:2" s="152" customFormat="1" ht="18">
      <c r="A859" s="137" t="s">
        <v>127</v>
      </c>
      <c r="B859" s="129"/>
    </row>
    <row r="860" spans="1:2" ht="17.25">
      <c r="A860" s="5">
        <f>+A858+1</f>
        <v>608</v>
      </c>
      <c r="B860" s="8" t="s">
        <v>806</v>
      </c>
    </row>
    <row r="861" spans="1:2" s="152" customFormat="1" ht="18">
      <c r="A861" s="137" t="s">
        <v>1056</v>
      </c>
      <c r="B861" s="129"/>
    </row>
    <row r="862" spans="1:2" ht="17.25">
      <c r="A862" s="5">
        <f>+A860+1</f>
        <v>609</v>
      </c>
      <c r="B862" s="232" t="s">
        <v>1413</v>
      </c>
    </row>
    <row r="863" spans="1:2" s="152" customFormat="1" ht="18">
      <c r="A863" s="137" t="s">
        <v>1057</v>
      </c>
      <c r="B863" s="129"/>
    </row>
    <row r="864" spans="1:2" s="229" customFormat="1" ht="17.25">
      <c r="A864" s="15">
        <f>+A862+1</f>
        <v>610</v>
      </c>
      <c r="B864" s="6" t="s">
        <v>1414</v>
      </c>
    </row>
    <row r="865" spans="1:2" s="152" customFormat="1" ht="18">
      <c r="A865" s="137" t="s">
        <v>1058</v>
      </c>
      <c r="B865" s="129"/>
    </row>
    <row r="866" spans="1:2" ht="17.25">
      <c r="A866" s="5">
        <f>+A864+1</f>
        <v>611</v>
      </c>
      <c r="B866" s="8" t="s">
        <v>128</v>
      </c>
    </row>
    <row r="867" spans="1:2" s="152" customFormat="1" ht="18">
      <c r="A867" s="137" t="s">
        <v>130</v>
      </c>
      <c r="B867" s="129"/>
    </row>
    <row r="868" spans="1:2" s="152" customFormat="1" ht="18">
      <c r="A868" s="137" t="s">
        <v>205</v>
      </c>
      <c r="B868" s="129"/>
    </row>
    <row r="869" spans="1:2" ht="17.25">
      <c r="A869" s="5">
        <f>+A866+1</f>
        <v>612</v>
      </c>
      <c r="B869" s="6" t="s">
        <v>129</v>
      </c>
    </row>
    <row r="870" spans="1:2" s="151" customFormat="1" ht="19.5">
      <c r="A870" s="149" t="s">
        <v>609</v>
      </c>
      <c r="B870" s="150"/>
    </row>
    <row r="871" spans="1:2" s="152" customFormat="1" ht="18">
      <c r="A871" s="137" t="s">
        <v>1065</v>
      </c>
      <c r="B871" s="129"/>
    </row>
    <row r="872" spans="1:2" s="152" customFormat="1" ht="18">
      <c r="A872" s="137" t="s">
        <v>636</v>
      </c>
      <c r="B872" s="129"/>
    </row>
    <row r="873" spans="1:2" s="142" customFormat="1" ht="16.5">
      <c r="A873" s="54">
        <f>+A869+1</f>
        <v>613</v>
      </c>
      <c r="B873" s="106" t="s">
        <v>637</v>
      </c>
    </row>
    <row r="874" spans="1:2" s="142" customFormat="1" ht="33">
      <c r="A874" s="134">
        <f>+A873+1</f>
        <v>614</v>
      </c>
      <c r="B874" s="106" t="s">
        <v>638</v>
      </c>
    </row>
    <row r="875" spans="1:2" s="142" customFormat="1" ht="16.5">
      <c r="A875" s="134">
        <f>+A874+1</f>
        <v>615</v>
      </c>
      <c r="B875" s="107" t="s">
        <v>639</v>
      </c>
    </row>
    <row r="876" spans="1:2" s="142" customFormat="1" ht="33">
      <c r="A876" s="134">
        <f>+A875+1</f>
        <v>616</v>
      </c>
      <c r="B876" s="107" t="s">
        <v>1415</v>
      </c>
    </row>
    <row r="877" spans="1:2" s="152" customFormat="1" ht="18">
      <c r="A877" s="137" t="s">
        <v>644</v>
      </c>
      <c r="B877" s="129"/>
    </row>
    <row r="878" spans="1:2" s="152" customFormat="1" ht="18">
      <c r="A878" s="137" t="s">
        <v>1436</v>
      </c>
      <c r="B878" s="129"/>
    </row>
    <row r="879" spans="1:2" s="142" customFormat="1" ht="16.5">
      <c r="A879" s="134">
        <f>A876+1</f>
        <v>617</v>
      </c>
      <c r="B879" s="131" t="s">
        <v>646</v>
      </c>
    </row>
    <row r="880" spans="1:2" s="142" customFormat="1" ht="16.5">
      <c r="A880" s="54">
        <f>A879+1</f>
        <v>618</v>
      </c>
      <c r="B880" s="107" t="s">
        <v>645</v>
      </c>
    </row>
    <row r="881" spans="1:2" s="142" customFormat="1" ht="16.5">
      <c r="A881" s="54">
        <f aca="true" t="shared" si="18" ref="A881:A886">A880+1</f>
        <v>619</v>
      </c>
      <c r="B881" s="106" t="s">
        <v>640</v>
      </c>
    </row>
    <row r="882" spans="1:2" s="142" customFormat="1" ht="16.5">
      <c r="A882" s="54">
        <f t="shared" si="18"/>
        <v>620</v>
      </c>
      <c r="B882" s="106" t="s">
        <v>641</v>
      </c>
    </row>
    <row r="883" spans="1:2" s="142" customFormat="1" ht="16.5">
      <c r="A883" s="54">
        <f t="shared" si="18"/>
        <v>621</v>
      </c>
      <c r="B883" s="106" t="s">
        <v>807</v>
      </c>
    </row>
    <row r="884" spans="1:2" s="142" customFormat="1" ht="16.5">
      <c r="A884" s="54">
        <f t="shared" si="18"/>
        <v>622</v>
      </c>
      <c r="B884" s="107" t="s">
        <v>642</v>
      </c>
    </row>
    <row r="885" spans="1:2" s="142" customFormat="1" ht="16.5">
      <c r="A885" s="54">
        <f t="shared" si="18"/>
        <v>623</v>
      </c>
      <c r="B885" s="107" t="s">
        <v>643</v>
      </c>
    </row>
    <row r="886" spans="1:2" s="142" customFormat="1" ht="16.5">
      <c r="A886" s="54">
        <f t="shared" si="18"/>
        <v>624</v>
      </c>
      <c r="B886" s="106" t="s">
        <v>648</v>
      </c>
    </row>
    <row r="887" spans="1:2" s="152" customFormat="1" ht="18">
      <c r="A887" s="137" t="s">
        <v>649</v>
      </c>
      <c r="B887" s="129"/>
    </row>
    <row r="888" spans="1:2" s="142" customFormat="1" ht="16.5">
      <c r="A888" s="135">
        <f>+A886+1</f>
        <v>625</v>
      </c>
      <c r="B888" s="106" t="s">
        <v>650</v>
      </c>
    </row>
    <row r="889" spans="1:2" s="142" customFormat="1" ht="16.5">
      <c r="A889" s="134">
        <f>+A888+1</f>
        <v>626</v>
      </c>
      <c r="B889" s="106" t="s">
        <v>651</v>
      </c>
    </row>
    <row r="890" spans="1:2" s="152" customFormat="1" ht="18">
      <c r="A890" s="137" t="s">
        <v>652</v>
      </c>
      <c r="B890" s="129"/>
    </row>
    <row r="891" spans="1:2" s="142" customFormat="1" ht="16.5">
      <c r="A891" s="135">
        <f>+A889+1</f>
        <v>627</v>
      </c>
      <c r="B891" s="106" t="s">
        <v>653</v>
      </c>
    </row>
    <row r="892" spans="1:2" s="152" customFormat="1" ht="18">
      <c r="A892" s="137" t="s">
        <v>1437</v>
      </c>
      <c r="B892" s="129"/>
    </row>
    <row r="893" spans="1:2" s="142" customFormat="1" ht="16.5">
      <c r="A893" s="134">
        <f>A891+1</f>
        <v>628</v>
      </c>
      <c r="B893" s="106" t="s">
        <v>647</v>
      </c>
    </row>
    <row r="894" spans="1:2" s="152" customFormat="1" ht="18">
      <c r="A894" s="137" t="s">
        <v>654</v>
      </c>
      <c r="B894" s="129"/>
    </row>
    <row r="895" spans="1:2" s="142" customFormat="1" ht="16.5">
      <c r="A895" s="135">
        <f>A893+1</f>
        <v>629</v>
      </c>
      <c r="B895" s="106" t="s">
        <v>655</v>
      </c>
    </row>
    <row r="896" spans="1:2" s="152" customFormat="1" ht="18">
      <c r="A896" s="137" t="s">
        <v>656</v>
      </c>
      <c r="B896" s="129"/>
    </row>
    <row r="897" spans="1:2" s="142" customFormat="1" ht="33">
      <c r="A897" s="135">
        <f>+A895+1</f>
        <v>630</v>
      </c>
      <c r="B897" s="108" t="s">
        <v>657</v>
      </c>
    </row>
    <row r="898" spans="1:2" s="142" customFormat="1" ht="33">
      <c r="A898" s="134">
        <f>+A897+1</f>
        <v>631</v>
      </c>
      <c r="B898" s="106" t="s">
        <v>658</v>
      </c>
    </row>
    <row r="899" spans="1:2" s="152" customFormat="1" ht="18">
      <c r="A899" s="137" t="s">
        <v>659</v>
      </c>
      <c r="B899" s="129"/>
    </row>
    <row r="900" spans="1:2" s="152" customFormat="1" ht="18">
      <c r="A900" s="137" t="s">
        <v>660</v>
      </c>
      <c r="B900" s="129"/>
    </row>
    <row r="901" spans="1:2" s="142" customFormat="1" ht="16.5">
      <c r="A901" s="134">
        <f>+A898+1</f>
        <v>632</v>
      </c>
      <c r="B901" s="106" t="s">
        <v>661</v>
      </c>
    </row>
    <row r="902" spans="1:2" s="142" customFormat="1" ht="16.5">
      <c r="A902" s="134">
        <f>+A901+1</f>
        <v>633</v>
      </c>
      <c r="B902" s="106" t="s">
        <v>662</v>
      </c>
    </row>
    <row r="903" spans="1:2" s="142" customFormat="1" ht="33">
      <c r="A903" s="134">
        <f>+A902+1</f>
        <v>634</v>
      </c>
      <c r="B903" s="106" t="s">
        <v>663</v>
      </c>
    </row>
    <row r="904" spans="1:2" s="142" customFormat="1" ht="16.5">
      <c r="A904" s="134">
        <f aca="true" t="shared" si="19" ref="A904:A913">+A903+1</f>
        <v>635</v>
      </c>
      <c r="B904" s="106" t="s">
        <v>664</v>
      </c>
    </row>
    <row r="905" spans="1:2" s="142" customFormat="1" ht="16.5">
      <c r="A905" s="134">
        <f t="shared" si="19"/>
        <v>636</v>
      </c>
      <c r="B905" s="106" t="s">
        <v>665</v>
      </c>
    </row>
    <row r="906" spans="1:2" s="142" customFormat="1" ht="16.5">
      <c r="A906" s="134">
        <f t="shared" si="19"/>
        <v>637</v>
      </c>
      <c r="B906" s="106" t="s">
        <v>666</v>
      </c>
    </row>
    <row r="907" spans="1:2" s="142" customFormat="1" ht="16.5">
      <c r="A907" s="134">
        <f t="shared" si="19"/>
        <v>638</v>
      </c>
      <c r="B907" s="106" t="s">
        <v>667</v>
      </c>
    </row>
    <row r="908" spans="1:2" s="142" customFormat="1" ht="16.5">
      <c r="A908" s="134">
        <f t="shared" si="19"/>
        <v>639</v>
      </c>
      <c r="B908" s="106" t="s">
        <v>668</v>
      </c>
    </row>
    <row r="909" spans="1:2" s="142" customFormat="1" ht="16.5">
      <c r="A909" s="134">
        <f t="shared" si="19"/>
        <v>640</v>
      </c>
      <c r="B909" s="106" t="s">
        <v>669</v>
      </c>
    </row>
    <row r="910" spans="1:2" s="142" customFormat="1" ht="16.5">
      <c r="A910" s="134">
        <f t="shared" si="19"/>
        <v>641</v>
      </c>
      <c r="B910" s="95" t="s">
        <v>670</v>
      </c>
    </row>
    <row r="911" spans="1:2" s="142" customFormat="1" ht="16.5">
      <c r="A911" s="134">
        <f t="shared" si="19"/>
        <v>642</v>
      </c>
      <c r="B911" s="106" t="s">
        <v>671</v>
      </c>
    </row>
    <row r="912" spans="1:2" s="142" customFormat="1" ht="16.5">
      <c r="A912" s="134">
        <f t="shared" si="19"/>
        <v>643</v>
      </c>
      <c r="B912" s="106" t="s">
        <v>672</v>
      </c>
    </row>
    <row r="913" spans="1:2" s="142" customFormat="1" ht="16.5">
      <c r="A913" s="134">
        <f t="shared" si="19"/>
        <v>644</v>
      </c>
      <c r="B913" s="106" t="s">
        <v>673</v>
      </c>
    </row>
    <row r="914" spans="1:2" s="152" customFormat="1" ht="18">
      <c r="A914" s="137" t="s">
        <v>674</v>
      </c>
      <c r="B914" s="129"/>
    </row>
    <row r="915" spans="1:2" s="152" customFormat="1" ht="18">
      <c r="A915" s="137" t="s">
        <v>675</v>
      </c>
      <c r="B915" s="129"/>
    </row>
    <row r="916" spans="1:2" s="142" customFormat="1" ht="33">
      <c r="A916" s="134">
        <f>+A913+1</f>
        <v>645</v>
      </c>
      <c r="B916" s="107" t="s">
        <v>676</v>
      </c>
    </row>
    <row r="917" spans="1:2" s="152" customFormat="1" ht="18">
      <c r="A917" s="137" t="s">
        <v>677</v>
      </c>
      <c r="B917" s="129"/>
    </row>
    <row r="918" spans="1:2" s="142" customFormat="1" ht="16.5">
      <c r="A918" s="134">
        <f>+A916+1</f>
        <v>646</v>
      </c>
      <c r="B918" s="106" t="s">
        <v>678</v>
      </c>
    </row>
    <row r="919" spans="1:2" s="152" customFormat="1" ht="18">
      <c r="A919" s="137" t="s">
        <v>4</v>
      </c>
      <c r="B919" s="129"/>
    </row>
    <row r="920" spans="1:2" s="152" customFormat="1" ht="18">
      <c r="A920" s="137" t="s">
        <v>679</v>
      </c>
      <c r="B920" s="129"/>
    </row>
    <row r="921" spans="1:2" s="142" customFormat="1" ht="16.5">
      <c r="A921" s="135">
        <f>+A918+1</f>
        <v>647</v>
      </c>
      <c r="B921" s="106" t="s">
        <v>808</v>
      </c>
    </row>
    <row r="922" spans="1:2" s="142" customFormat="1" ht="16.5">
      <c r="A922" s="50" t="s">
        <v>680</v>
      </c>
      <c r="B922" s="123"/>
    </row>
    <row r="923" spans="1:2" s="142" customFormat="1" ht="16.5">
      <c r="A923" s="135">
        <f>+A921+1</f>
        <v>648</v>
      </c>
      <c r="B923" s="106" t="s">
        <v>681</v>
      </c>
    </row>
    <row r="924" spans="1:2" s="152" customFormat="1" ht="18">
      <c r="A924" s="137" t="s">
        <v>5</v>
      </c>
      <c r="B924" s="129"/>
    </row>
    <row r="925" spans="1:2" s="152" customFormat="1" ht="18">
      <c r="A925" s="137" t="s">
        <v>16</v>
      </c>
      <c r="B925" s="129"/>
    </row>
    <row r="926" spans="1:2" s="142" customFormat="1" ht="16.5">
      <c r="A926" s="54">
        <f>+A923+1</f>
        <v>649</v>
      </c>
      <c r="B926" s="106" t="s">
        <v>682</v>
      </c>
    </row>
    <row r="927" spans="1:2" s="142" customFormat="1" ht="33">
      <c r="A927" s="135">
        <f>+A926+1</f>
        <v>650</v>
      </c>
      <c r="B927" s="107" t="s">
        <v>683</v>
      </c>
    </row>
    <row r="928" spans="1:2" s="152" customFormat="1" ht="18">
      <c r="A928" s="137" t="s">
        <v>684</v>
      </c>
      <c r="B928" s="129"/>
    </row>
    <row r="929" spans="1:2" s="152" customFormat="1" ht="18">
      <c r="A929" s="137" t="s">
        <v>685</v>
      </c>
      <c r="B929" s="129"/>
    </row>
    <row r="930" spans="1:2" s="142" customFormat="1" ht="16.5">
      <c r="A930" s="135">
        <f>+A927+1</f>
        <v>651</v>
      </c>
      <c r="B930" s="108" t="s">
        <v>686</v>
      </c>
    </row>
    <row r="931" spans="1:2" s="142" customFormat="1" ht="16.5">
      <c r="A931" s="135">
        <f>+A930+1</f>
        <v>652</v>
      </c>
      <c r="B931" s="108" t="s">
        <v>874</v>
      </c>
    </row>
    <row r="932" spans="1:2" s="142" customFormat="1" ht="16.5">
      <c r="A932" s="135">
        <f>+A931+1</f>
        <v>653</v>
      </c>
      <c r="B932" s="108" t="s">
        <v>687</v>
      </c>
    </row>
    <row r="933" spans="1:2" s="142" customFormat="1" ht="16.5">
      <c r="A933" s="135">
        <f>+A932+1</f>
        <v>654</v>
      </c>
      <c r="B933" s="109" t="s">
        <v>688</v>
      </c>
    </row>
    <row r="934" spans="1:2" s="151" customFormat="1" ht="19.5">
      <c r="A934" s="149" t="s">
        <v>57</v>
      </c>
      <c r="B934" s="150"/>
    </row>
    <row r="935" spans="1:2" s="152" customFormat="1" ht="18">
      <c r="A935" s="137" t="s">
        <v>58</v>
      </c>
      <c r="B935" s="129"/>
    </row>
    <row r="936" spans="1:2" s="152" customFormat="1" ht="18">
      <c r="A936" s="137" t="s">
        <v>59</v>
      </c>
      <c r="B936" s="129"/>
    </row>
    <row r="937" spans="1:2" s="12" customFormat="1" ht="17.25">
      <c r="A937" s="5">
        <f>+A933+1</f>
        <v>655</v>
      </c>
      <c r="B937" s="132" t="s">
        <v>60</v>
      </c>
    </row>
    <row r="938" spans="1:2" s="12" customFormat="1" ht="17.25">
      <c r="A938" s="6">
        <f>+A937+1</f>
        <v>656</v>
      </c>
      <c r="B938" s="132" t="s">
        <v>61</v>
      </c>
    </row>
    <row r="939" spans="1:2" s="12" customFormat="1" ht="17.25">
      <c r="A939" s="6">
        <f>+A938+1</f>
        <v>657</v>
      </c>
      <c r="B939" s="132" t="s">
        <v>62</v>
      </c>
    </row>
    <row r="940" spans="1:2" s="62" customFormat="1" ht="33">
      <c r="A940" s="63">
        <f>+A939+1</f>
        <v>658</v>
      </c>
      <c r="B940" s="64" t="s">
        <v>1416</v>
      </c>
    </row>
    <row r="941" spans="1:2" s="152" customFormat="1" ht="18">
      <c r="A941" s="137" t="s">
        <v>63</v>
      </c>
      <c r="B941" s="129"/>
    </row>
    <row r="942" spans="1:2" s="62" customFormat="1" ht="33">
      <c r="A942" s="63">
        <f>+A940+1</f>
        <v>659</v>
      </c>
      <c r="B942" s="65" t="s">
        <v>64</v>
      </c>
    </row>
    <row r="943" spans="1:2" ht="17.25">
      <c r="A943" s="8">
        <f>+A942+1</f>
        <v>660</v>
      </c>
      <c r="B943" s="8" t="s">
        <v>65</v>
      </c>
    </row>
    <row r="944" spans="1:2" ht="17.25">
      <c r="A944" s="8">
        <f>+A943+1</f>
        <v>661</v>
      </c>
      <c r="B944" s="8" t="s">
        <v>66</v>
      </c>
    </row>
    <row r="945" spans="1:2" s="152" customFormat="1" ht="18">
      <c r="A945" s="137" t="s">
        <v>67</v>
      </c>
      <c r="B945" s="129"/>
    </row>
    <row r="946" spans="1:2" ht="17.25">
      <c r="A946" s="8">
        <f>+A944+1</f>
        <v>662</v>
      </c>
      <c r="B946" s="124" t="s">
        <v>68</v>
      </c>
    </row>
    <row r="947" spans="1:2" s="152" customFormat="1" ht="18">
      <c r="A947" s="137" t="s">
        <v>69</v>
      </c>
      <c r="B947" s="129"/>
    </row>
    <row r="948" spans="1:2" ht="17.25">
      <c r="A948" s="8">
        <f>+A946+1</f>
        <v>663</v>
      </c>
      <c r="B948" s="124" t="s">
        <v>70</v>
      </c>
    </row>
    <row r="949" spans="1:2" s="12" customFormat="1" ht="17.25">
      <c r="A949" s="5">
        <f>+A948+1</f>
        <v>664</v>
      </c>
      <c r="B949" s="6" t="s">
        <v>71</v>
      </c>
    </row>
    <row r="950" spans="1:2" ht="17.25">
      <c r="A950" s="8">
        <f>+A949+1</f>
        <v>665</v>
      </c>
      <c r="B950" s="124" t="s">
        <v>72</v>
      </c>
    </row>
    <row r="951" spans="1:2" s="152" customFormat="1" ht="18">
      <c r="A951" s="137" t="s">
        <v>73</v>
      </c>
      <c r="B951" s="129"/>
    </row>
    <row r="952" spans="1:2" s="12" customFormat="1" ht="17.25">
      <c r="A952" s="15">
        <f>+A950+1</f>
        <v>666</v>
      </c>
      <c r="B952" s="156" t="s">
        <v>1346</v>
      </c>
    </row>
    <row r="953" spans="1:2" ht="17.25">
      <c r="A953" s="5">
        <f>+A952+1</f>
        <v>667</v>
      </c>
      <c r="B953" s="103" t="s">
        <v>74</v>
      </c>
    </row>
    <row r="954" spans="1:2" s="152" customFormat="1" ht="18">
      <c r="A954" s="137" t="s">
        <v>75</v>
      </c>
      <c r="B954" s="129"/>
    </row>
    <row r="955" spans="1:2" ht="32.25" customHeight="1">
      <c r="A955" s="15">
        <f>+A953+1</f>
        <v>668</v>
      </c>
      <c r="B955" s="8" t="s">
        <v>76</v>
      </c>
    </row>
    <row r="956" spans="1:2" s="152" customFormat="1" ht="18">
      <c r="A956" s="137" t="s">
        <v>77</v>
      </c>
      <c r="B956" s="129"/>
    </row>
    <row r="957" spans="1:2" ht="17.25">
      <c r="A957" s="8">
        <f>+A955+1</f>
        <v>669</v>
      </c>
      <c r="B957" s="124" t="s">
        <v>78</v>
      </c>
    </row>
    <row r="958" spans="1:2" s="152" customFormat="1" ht="18">
      <c r="A958" s="137" t="s">
        <v>79</v>
      </c>
      <c r="B958" s="129"/>
    </row>
    <row r="959" spans="1:2" ht="33">
      <c r="A959" s="15">
        <f>+A957+1</f>
        <v>670</v>
      </c>
      <c r="B959" s="14" t="s">
        <v>206</v>
      </c>
    </row>
    <row r="960" spans="1:2" s="152" customFormat="1" ht="18">
      <c r="A960" s="137" t="s">
        <v>207</v>
      </c>
      <c r="B960" s="129"/>
    </row>
    <row r="961" spans="1:2" ht="17.25">
      <c r="A961" s="15">
        <f>+A959+1</f>
        <v>671</v>
      </c>
      <c r="B961" s="14" t="s">
        <v>208</v>
      </c>
    </row>
    <row r="962" spans="1:2" s="152" customFormat="1" ht="18">
      <c r="A962" s="137" t="s">
        <v>80</v>
      </c>
      <c r="B962" s="129"/>
    </row>
    <row r="963" spans="1:2" s="12" customFormat="1" ht="17.25">
      <c r="A963" s="5">
        <f>+A961+1</f>
        <v>672</v>
      </c>
      <c r="B963" s="6" t="s">
        <v>81</v>
      </c>
    </row>
    <row r="964" spans="1:2" ht="17.25">
      <c r="A964" s="8">
        <f>+A963+1</f>
        <v>673</v>
      </c>
      <c r="B964" s="8" t="s">
        <v>82</v>
      </c>
    </row>
    <row r="965" spans="1:2" ht="33">
      <c r="A965" s="5">
        <f>+A964+1</f>
        <v>674</v>
      </c>
      <c r="B965" s="16" t="s">
        <v>204</v>
      </c>
    </row>
    <row r="966" spans="1:2" ht="17.25">
      <c r="A966" s="5">
        <f>+A965+1</f>
        <v>675</v>
      </c>
      <c r="B966" s="8" t="s">
        <v>209</v>
      </c>
    </row>
    <row r="967" spans="1:2" s="151" customFormat="1" ht="19.5">
      <c r="A967" s="149" t="s">
        <v>616</v>
      </c>
      <c r="B967" s="150"/>
    </row>
    <row r="968" spans="1:2" s="152" customFormat="1" ht="18">
      <c r="A968" s="137" t="s">
        <v>617</v>
      </c>
      <c r="B968" s="129"/>
    </row>
    <row r="969" spans="1:2" s="152" customFormat="1" ht="18">
      <c r="A969" s="137" t="s">
        <v>618</v>
      </c>
      <c r="B969" s="129"/>
    </row>
    <row r="970" spans="1:2" s="152" customFormat="1" ht="18">
      <c r="A970" s="137" t="s">
        <v>619</v>
      </c>
      <c r="B970" s="129"/>
    </row>
    <row r="971" spans="1:2" ht="17.25">
      <c r="A971" s="10">
        <f>+A966+1</f>
        <v>676</v>
      </c>
      <c r="B971" s="8" t="s">
        <v>620</v>
      </c>
    </row>
    <row r="972" spans="1:2" ht="17.25">
      <c r="A972" s="10">
        <f>+A971+1</f>
        <v>677</v>
      </c>
      <c r="B972" s="8" t="s">
        <v>621</v>
      </c>
    </row>
    <row r="973" spans="1:2" ht="17.25">
      <c r="A973" s="10">
        <f aca="true" t="shared" si="20" ref="A973:A986">+A972+1</f>
        <v>678</v>
      </c>
      <c r="B973" s="8" t="s">
        <v>622</v>
      </c>
    </row>
    <row r="974" spans="1:2" ht="17.25">
      <c r="A974" s="10">
        <f>+A973+1</f>
        <v>679</v>
      </c>
      <c r="B974" s="8" t="s">
        <v>836</v>
      </c>
    </row>
    <row r="975" spans="1:2" s="12" customFormat="1" ht="17.25">
      <c r="A975" s="5">
        <f t="shared" si="20"/>
        <v>680</v>
      </c>
      <c r="B975" s="6" t="s">
        <v>624</v>
      </c>
    </row>
    <row r="976" spans="1:2" s="12" customFormat="1" ht="17.25">
      <c r="A976" s="5">
        <f t="shared" si="20"/>
        <v>681</v>
      </c>
      <c r="B976" s="8" t="s">
        <v>835</v>
      </c>
    </row>
    <row r="977" spans="1:2" ht="33">
      <c r="A977" s="10">
        <f t="shared" si="20"/>
        <v>682</v>
      </c>
      <c r="B977" s="8" t="s">
        <v>834</v>
      </c>
    </row>
    <row r="978" spans="1:2" ht="17.25">
      <c r="A978" s="10">
        <f t="shared" si="20"/>
        <v>683</v>
      </c>
      <c r="B978" s="8" t="s">
        <v>833</v>
      </c>
    </row>
    <row r="979" spans="1:2" ht="17.25">
      <c r="A979" s="10">
        <f t="shared" si="20"/>
        <v>684</v>
      </c>
      <c r="B979" s="8" t="s">
        <v>832</v>
      </c>
    </row>
    <row r="980" spans="1:2" s="12" customFormat="1" ht="17.25">
      <c r="A980" s="5">
        <f t="shared" si="20"/>
        <v>685</v>
      </c>
      <c r="B980" s="6" t="s">
        <v>831</v>
      </c>
    </row>
    <row r="981" spans="1:2" ht="36.75" customHeight="1">
      <c r="A981" s="10">
        <f t="shared" si="20"/>
        <v>686</v>
      </c>
      <c r="B981" s="8" t="s">
        <v>830</v>
      </c>
    </row>
    <row r="982" spans="1:2" ht="33">
      <c r="A982" s="10">
        <f t="shared" si="20"/>
        <v>687</v>
      </c>
      <c r="B982" s="8" t="s">
        <v>829</v>
      </c>
    </row>
    <row r="983" spans="1:2" s="12" customFormat="1" ht="17.25">
      <c r="A983" s="5">
        <f t="shared" si="20"/>
        <v>688</v>
      </c>
      <c r="B983" s="6" t="s">
        <v>625</v>
      </c>
    </row>
    <row r="984" spans="1:2" s="12" customFormat="1" ht="17.25">
      <c r="A984" s="5">
        <f t="shared" si="20"/>
        <v>689</v>
      </c>
      <c r="B984" s="6" t="s">
        <v>828</v>
      </c>
    </row>
    <row r="985" spans="1:2" s="12" customFormat="1" ht="17.25">
      <c r="A985" s="5">
        <f t="shared" si="20"/>
        <v>690</v>
      </c>
      <c r="B985" s="6" t="s">
        <v>809</v>
      </c>
    </row>
    <row r="986" spans="1:2" s="12" customFormat="1" ht="17.25">
      <c r="A986" s="5">
        <f t="shared" si="20"/>
        <v>691</v>
      </c>
      <c r="B986" s="6" t="s">
        <v>626</v>
      </c>
    </row>
    <row r="987" spans="1:2" s="152" customFormat="1" ht="18">
      <c r="A987" s="137" t="s">
        <v>627</v>
      </c>
      <c r="B987" s="129"/>
    </row>
    <row r="988" spans="1:2" s="152" customFormat="1" ht="18">
      <c r="A988" s="137" t="s">
        <v>628</v>
      </c>
      <c r="B988" s="129"/>
    </row>
    <row r="989" spans="1:2" s="152" customFormat="1" ht="18">
      <c r="A989" s="137" t="s">
        <v>629</v>
      </c>
      <c r="B989" s="129"/>
    </row>
    <row r="990" spans="1:2" ht="33">
      <c r="A990" s="10">
        <f>+A986+1</f>
        <v>692</v>
      </c>
      <c r="B990" s="8" t="s">
        <v>812</v>
      </c>
    </row>
    <row r="991" spans="1:2" ht="17.25">
      <c r="A991" s="10">
        <f>+A990+1</f>
        <v>693</v>
      </c>
      <c r="B991" s="8" t="s">
        <v>1138</v>
      </c>
    </row>
    <row r="992" spans="1:2" ht="17.25">
      <c r="A992" s="10">
        <f>+A991+1</f>
        <v>694</v>
      </c>
      <c r="B992" s="8" t="s">
        <v>811</v>
      </c>
    </row>
    <row r="993" spans="1:2" ht="17.25">
      <c r="A993" s="10">
        <f>+A992+1</f>
        <v>695</v>
      </c>
      <c r="B993" s="8" t="s">
        <v>810</v>
      </c>
    </row>
    <row r="994" spans="1:2" s="12" customFormat="1" ht="17.25">
      <c r="A994" s="5">
        <f>+A993+1</f>
        <v>696</v>
      </c>
      <c r="B994" s="6" t="s">
        <v>815</v>
      </c>
    </row>
    <row r="995" spans="1:2" s="152" customFormat="1" ht="18">
      <c r="A995" s="137" t="s">
        <v>630</v>
      </c>
      <c r="B995" s="129"/>
    </row>
    <row r="996" spans="1:2" ht="17.25">
      <c r="A996" s="10">
        <f>+A994+1</f>
        <v>697</v>
      </c>
      <c r="B996" s="8" t="s">
        <v>813</v>
      </c>
    </row>
    <row r="997" spans="1:2" ht="17.25">
      <c r="A997" s="10">
        <f>+A996+1</f>
        <v>698</v>
      </c>
      <c r="B997" s="8" t="s">
        <v>814</v>
      </c>
    </row>
    <row r="998" spans="1:2" s="152" customFormat="1" ht="18">
      <c r="A998" s="137" t="s">
        <v>631</v>
      </c>
      <c r="B998" s="129"/>
    </row>
    <row r="999" spans="1:2" ht="17.25">
      <c r="A999" s="10">
        <f>+A997+1</f>
        <v>699</v>
      </c>
      <c r="B999" s="8" t="s">
        <v>816</v>
      </c>
    </row>
    <row r="1000" spans="1:2" s="12" customFormat="1" ht="17.25">
      <c r="A1000" s="5">
        <f>+A999+1</f>
        <v>700</v>
      </c>
      <c r="B1000" s="6" t="s">
        <v>817</v>
      </c>
    </row>
    <row r="1001" spans="1:2" s="152" customFormat="1" ht="18">
      <c r="A1001" s="137" t="s">
        <v>632</v>
      </c>
      <c r="B1001" s="129"/>
    </row>
    <row r="1002" spans="1:2" s="152" customFormat="1" ht="18">
      <c r="A1002" s="137" t="s">
        <v>86</v>
      </c>
      <c r="B1002" s="129"/>
    </row>
    <row r="1003" spans="1:2" s="152" customFormat="1" ht="18">
      <c r="A1003" s="137" t="s">
        <v>633</v>
      </c>
      <c r="B1003" s="129"/>
    </row>
    <row r="1004" spans="1:2" s="12" customFormat="1" ht="17.25">
      <c r="A1004" s="5">
        <f>+A1000+1</f>
        <v>701</v>
      </c>
      <c r="B1004" s="8" t="s">
        <v>634</v>
      </c>
    </row>
    <row r="1005" spans="1:2" s="12" customFormat="1" ht="17.25">
      <c r="A1005" s="5">
        <f>+A1004+1</f>
        <v>702</v>
      </c>
      <c r="B1005" s="6" t="s">
        <v>827</v>
      </c>
    </row>
    <row r="1006" spans="1:2" s="12" customFormat="1" ht="17.25">
      <c r="A1006" s="5">
        <f>+A1005+1</f>
        <v>703</v>
      </c>
      <c r="B1006" s="6" t="s">
        <v>818</v>
      </c>
    </row>
    <row r="1007" spans="1:2" ht="33">
      <c r="A1007" s="10">
        <f>+A1006+1</f>
        <v>704</v>
      </c>
      <c r="B1007" s="8" t="s">
        <v>819</v>
      </c>
    </row>
    <row r="1008" spans="1:2" s="12" customFormat="1" ht="17.25">
      <c r="A1008" s="5">
        <f aca="true" t="shared" si="21" ref="A1008:A1013">+A1007+1</f>
        <v>705</v>
      </c>
      <c r="B1008" s="6" t="s">
        <v>820</v>
      </c>
    </row>
    <row r="1009" spans="1:2" s="12" customFormat="1" ht="17.25">
      <c r="A1009" s="5">
        <f t="shared" si="21"/>
        <v>706</v>
      </c>
      <c r="B1009" s="6" t="s">
        <v>821</v>
      </c>
    </row>
    <row r="1010" spans="1:2" s="12" customFormat="1" ht="17.25">
      <c r="A1010" s="5">
        <f t="shared" si="21"/>
        <v>707</v>
      </c>
      <c r="B1010" s="6" t="s">
        <v>635</v>
      </c>
    </row>
    <row r="1011" spans="1:2" s="12" customFormat="1" ht="17.25">
      <c r="A1011" s="5">
        <f t="shared" si="21"/>
        <v>708</v>
      </c>
      <c r="B1011" s="8" t="s">
        <v>822</v>
      </c>
    </row>
    <row r="1012" spans="1:2" s="12" customFormat="1" ht="17.25">
      <c r="A1012" s="5">
        <f t="shared" si="21"/>
        <v>709</v>
      </c>
      <c r="B1012" s="6" t="s">
        <v>823</v>
      </c>
    </row>
    <row r="1013" spans="1:2" s="12" customFormat="1" ht="17.25">
      <c r="A1013" s="5">
        <f t="shared" si="21"/>
        <v>710</v>
      </c>
      <c r="B1013" s="6" t="s">
        <v>824</v>
      </c>
    </row>
    <row r="1014" spans="1:2" s="151" customFormat="1" ht="19.5">
      <c r="A1014" s="149" t="s">
        <v>837</v>
      </c>
      <c r="B1014" s="150"/>
    </row>
    <row r="1015" spans="1:2" s="152" customFormat="1" ht="18">
      <c r="A1015" s="137" t="s">
        <v>1059</v>
      </c>
      <c r="B1015" s="129"/>
    </row>
    <row r="1016" spans="1:2" s="66" customFormat="1" ht="16.5">
      <c r="A1016" s="54">
        <f>+A1013+1</f>
        <v>711</v>
      </c>
      <c r="B1016" s="61" t="s">
        <v>838</v>
      </c>
    </row>
    <row r="1017" spans="1:2" s="152" customFormat="1" ht="18">
      <c r="A1017" s="137" t="s">
        <v>839</v>
      </c>
      <c r="B1017" s="129"/>
    </row>
    <row r="1018" spans="1:2" s="152" customFormat="1" ht="18">
      <c r="A1018" s="137" t="s">
        <v>840</v>
      </c>
      <c r="B1018" s="129"/>
    </row>
    <row r="1019" spans="1:2" s="66" customFormat="1" ht="16.5">
      <c r="A1019" s="54">
        <f>+A1016+1</f>
        <v>712</v>
      </c>
      <c r="B1019" s="61" t="s">
        <v>841</v>
      </c>
    </row>
    <row r="1020" spans="1:2" s="66" customFormat="1" ht="16.5">
      <c r="A1020" s="54">
        <f aca="true" t="shared" si="22" ref="A1020:A1025">+A1019+1</f>
        <v>713</v>
      </c>
      <c r="B1020" s="61" t="s">
        <v>842</v>
      </c>
    </row>
    <row r="1021" spans="1:2" s="66" customFormat="1" ht="16.5">
      <c r="A1021" s="54">
        <f t="shared" si="22"/>
        <v>714</v>
      </c>
      <c r="B1021" s="61" t="s">
        <v>843</v>
      </c>
    </row>
    <row r="1022" spans="1:2" s="66" customFormat="1" ht="16.5">
      <c r="A1022" s="54">
        <f t="shared" si="22"/>
        <v>715</v>
      </c>
      <c r="B1022" s="61" t="s">
        <v>844</v>
      </c>
    </row>
    <row r="1023" spans="1:2" s="66" customFormat="1" ht="16.5">
      <c r="A1023" s="54">
        <f t="shared" si="22"/>
        <v>716</v>
      </c>
      <c r="B1023" s="61" t="s">
        <v>845</v>
      </c>
    </row>
    <row r="1024" spans="1:2" s="66" customFormat="1" ht="18" customHeight="1">
      <c r="A1024" s="54">
        <f t="shared" si="22"/>
        <v>717</v>
      </c>
      <c r="B1024" s="61" t="s">
        <v>846</v>
      </c>
    </row>
    <row r="1025" spans="1:2" s="66" customFormat="1" ht="16.5">
      <c r="A1025" s="54">
        <f t="shared" si="22"/>
        <v>718</v>
      </c>
      <c r="B1025" s="61" t="s">
        <v>847</v>
      </c>
    </row>
    <row r="1026" spans="1:2" s="152" customFormat="1" ht="18">
      <c r="A1026" s="137" t="s">
        <v>1048</v>
      </c>
      <c r="B1026" s="129"/>
    </row>
    <row r="1027" spans="1:2" s="66" customFormat="1" ht="16.5">
      <c r="A1027" s="54">
        <f>+A1025+1</f>
        <v>719</v>
      </c>
      <c r="B1027" s="61" t="s">
        <v>848</v>
      </c>
    </row>
    <row r="1028" spans="1:2" s="152" customFormat="1" ht="18">
      <c r="A1028" s="137" t="s">
        <v>849</v>
      </c>
      <c r="B1028" s="129"/>
    </row>
    <row r="1029" spans="1:2" s="66" customFormat="1" ht="16.5">
      <c r="A1029" s="54">
        <f>+A1027+1</f>
        <v>720</v>
      </c>
      <c r="B1029" s="61" t="s">
        <v>850</v>
      </c>
    </row>
    <row r="1030" spans="1:2" s="66" customFormat="1" ht="15.75" customHeight="1">
      <c r="A1030" s="54">
        <f>+A1029+1</f>
        <v>721</v>
      </c>
      <c r="B1030" s="61" t="s">
        <v>851</v>
      </c>
    </row>
    <row r="1031" spans="1:2" s="66" customFormat="1" ht="16.5">
      <c r="A1031" s="54">
        <f>+A1030+1</f>
        <v>722</v>
      </c>
      <c r="B1031" s="61" t="s">
        <v>852</v>
      </c>
    </row>
    <row r="1032" spans="1:2" s="152" customFormat="1" ht="18">
      <c r="A1032" s="137" t="s">
        <v>853</v>
      </c>
      <c r="B1032" s="129"/>
    </row>
    <row r="1033" spans="1:2" s="152" customFormat="1" ht="18">
      <c r="A1033" s="137" t="s">
        <v>854</v>
      </c>
      <c r="B1033" s="129"/>
    </row>
    <row r="1034" spans="1:2" s="66" customFormat="1" ht="17.25" customHeight="1">
      <c r="A1034" s="54">
        <f>+A1031+1</f>
        <v>723</v>
      </c>
      <c r="B1034" s="61" t="s">
        <v>855</v>
      </c>
    </row>
    <row r="1035" spans="1:2" s="66" customFormat="1" ht="16.5">
      <c r="A1035" s="54">
        <f>+A1034+1</f>
        <v>724</v>
      </c>
      <c r="B1035" s="61" t="s">
        <v>856</v>
      </c>
    </row>
    <row r="1036" spans="1:2" s="66" customFormat="1" ht="16.5">
      <c r="A1036" s="54">
        <f>+A1035+1</f>
        <v>725</v>
      </c>
      <c r="B1036" s="61" t="s">
        <v>857</v>
      </c>
    </row>
    <row r="1037" spans="1:2" s="152" customFormat="1" ht="18">
      <c r="A1037" s="137" t="s">
        <v>858</v>
      </c>
      <c r="B1037" s="129"/>
    </row>
    <row r="1038" spans="1:2" s="66" customFormat="1" ht="16.5">
      <c r="A1038" s="54">
        <f>+A1036+1</f>
        <v>726</v>
      </c>
      <c r="B1038" s="61" t="s">
        <v>1151</v>
      </c>
    </row>
    <row r="1039" spans="1:2" s="152" customFormat="1" ht="18">
      <c r="A1039" s="137" t="s">
        <v>1139</v>
      </c>
      <c r="B1039" s="129"/>
    </row>
    <row r="1040" spans="1:2" s="152" customFormat="1" ht="18">
      <c r="A1040" s="137" t="s">
        <v>1060</v>
      </c>
      <c r="B1040" s="129"/>
    </row>
    <row r="1041" spans="1:2" s="66" customFormat="1" ht="16.5" customHeight="1">
      <c r="A1041" s="54">
        <f>+A1038+1</f>
        <v>727</v>
      </c>
      <c r="B1041" s="61" t="s">
        <v>859</v>
      </c>
    </row>
    <row r="1042" spans="1:2" s="152" customFormat="1" ht="18">
      <c r="A1042" s="137" t="s">
        <v>1075</v>
      </c>
      <c r="B1042" s="129"/>
    </row>
    <row r="1043" spans="1:2" s="152" customFormat="1" ht="18">
      <c r="A1043" s="137" t="s">
        <v>224</v>
      </c>
      <c r="B1043" s="129"/>
    </row>
    <row r="1044" spans="1:2" s="66" customFormat="1" ht="16.5">
      <c r="A1044" s="54">
        <f>+A1041+1</f>
        <v>728</v>
      </c>
      <c r="B1044" s="61" t="s">
        <v>860</v>
      </c>
    </row>
    <row r="1045" spans="1:2" s="66" customFormat="1" ht="33">
      <c r="A1045" s="54">
        <f>+A1044+1</f>
        <v>729</v>
      </c>
      <c r="B1045" s="61" t="s">
        <v>1152</v>
      </c>
    </row>
    <row r="1046" spans="1:2" s="152" customFormat="1" ht="18">
      <c r="A1046" s="137" t="s">
        <v>1140</v>
      </c>
      <c r="B1046" s="129"/>
    </row>
    <row r="1047" spans="1:2" s="152" customFormat="1" ht="18">
      <c r="A1047" s="137" t="s">
        <v>1061</v>
      </c>
      <c r="B1047" s="129"/>
    </row>
    <row r="1048" spans="1:2" s="66" customFormat="1" ht="16.5">
      <c r="A1048" s="54">
        <f>+A1045+1</f>
        <v>730</v>
      </c>
      <c r="B1048" s="34" t="s">
        <v>864</v>
      </c>
    </row>
    <row r="1049" spans="1:2" s="151" customFormat="1" ht="19.5">
      <c r="A1049" s="149" t="s">
        <v>132</v>
      </c>
      <c r="B1049" s="150"/>
    </row>
    <row r="1050" spans="1:2" s="152" customFormat="1" ht="18">
      <c r="A1050" s="137" t="s">
        <v>133</v>
      </c>
      <c r="B1050" s="129"/>
    </row>
    <row r="1051" spans="1:2" s="152" customFormat="1" ht="18">
      <c r="A1051" s="137" t="s">
        <v>134</v>
      </c>
      <c r="B1051" s="129"/>
    </row>
    <row r="1052" spans="1:2" ht="17.25">
      <c r="A1052" s="5">
        <f>+A1048+1</f>
        <v>731</v>
      </c>
      <c r="B1052" s="11" t="s">
        <v>138</v>
      </c>
    </row>
    <row r="1053" spans="1:2" s="12" customFormat="1" ht="17.25">
      <c r="A1053" s="5">
        <f>+A1052+1</f>
        <v>732</v>
      </c>
      <c r="B1053" s="6" t="s">
        <v>136</v>
      </c>
    </row>
    <row r="1054" spans="1:2" ht="17.25">
      <c r="A1054" s="5">
        <f>+A1053+1</f>
        <v>733</v>
      </c>
      <c r="B1054" s="51" t="s">
        <v>139</v>
      </c>
    </row>
    <row r="1055" spans="1:2" s="152" customFormat="1" ht="18">
      <c r="A1055" s="137" t="s">
        <v>153</v>
      </c>
      <c r="B1055" s="129"/>
    </row>
    <row r="1056" spans="1:2" ht="17.25">
      <c r="A1056" s="54">
        <f>+A1054+1</f>
        <v>734</v>
      </c>
      <c r="B1056" s="55" t="s">
        <v>154</v>
      </c>
    </row>
    <row r="1057" spans="1:2" ht="33">
      <c r="A1057" s="54">
        <f>+A1056+1</f>
        <v>735</v>
      </c>
      <c r="B1057" s="56" t="s">
        <v>612</v>
      </c>
    </row>
    <row r="1058" spans="1:2" ht="36" customHeight="1">
      <c r="A1058" s="54">
        <f>+A1057+1</f>
        <v>736</v>
      </c>
      <c r="B1058" s="57" t="s">
        <v>201</v>
      </c>
    </row>
    <row r="1059" spans="1:2" s="152" customFormat="1" ht="18">
      <c r="A1059" s="137" t="s">
        <v>155</v>
      </c>
      <c r="B1059" s="129"/>
    </row>
    <row r="1060" spans="1:2" ht="17.25">
      <c r="A1060" s="54">
        <f>+A1058+1</f>
        <v>737</v>
      </c>
      <c r="B1060" s="16" t="s">
        <v>156</v>
      </c>
    </row>
    <row r="1061" spans="1:2" ht="17.25">
      <c r="A1061" s="54">
        <f>+A1060+1</f>
        <v>738</v>
      </c>
      <c r="B1061" s="125" t="s">
        <v>613</v>
      </c>
    </row>
    <row r="1062" spans="1:2" ht="17.25">
      <c r="A1062" s="54">
        <f>+A1061+1</f>
        <v>739</v>
      </c>
      <c r="B1062" s="11" t="s">
        <v>614</v>
      </c>
    </row>
    <row r="1063" spans="1:2" ht="17.25">
      <c r="A1063" s="54">
        <f>+A1062+1</f>
        <v>740</v>
      </c>
      <c r="B1063" s="18" t="s">
        <v>157</v>
      </c>
    </row>
    <row r="1064" spans="1:2" ht="17.25">
      <c r="A1064" s="54">
        <f>+A1063+1</f>
        <v>741</v>
      </c>
      <c r="B1064" s="18" t="s">
        <v>615</v>
      </c>
    </row>
    <row r="1065" spans="1:2" s="152" customFormat="1" ht="18">
      <c r="A1065" s="137" t="s">
        <v>160</v>
      </c>
      <c r="B1065" s="129"/>
    </row>
    <row r="1066" spans="1:2" ht="17.25">
      <c r="A1066" s="54">
        <f>+A1064+1</f>
        <v>742</v>
      </c>
      <c r="B1066" s="58" t="s">
        <v>161</v>
      </c>
    </row>
    <row r="1067" spans="1:2" ht="30">
      <c r="A1067" s="54">
        <f>+A1066+1</f>
        <v>743</v>
      </c>
      <c r="B1067" s="102" t="s">
        <v>162</v>
      </c>
    </row>
    <row r="1068" spans="1:2" s="152" customFormat="1" ht="18">
      <c r="A1068" s="137" t="s">
        <v>165</v>
      </c>
      <c r="B1068" s="129"/>
    </row>
    <row r="1069" spans="1:2" s="152" customFormat="1" ht="18">
      <c r="A1069" s="137" t="s">
        <v>224</v>
      </c>
      <c r="B1069" s="129"/>
    </row>
    <row r="1070" spans="1:2" ht="17.25">
      <c r="A1070" s="54">
        <f>+A1067+1</f>
        <v>744</v>
      </c>
      <c r="B1070" s="58" t="s">
        <v>166</v>
      </c>
    </row>
    <row r="1071" spans="1:2" s="152" customFormat="1" ht="18">
      <c r="A1071" s="137" t="s">
        <v>167</v>
      </c>
      <c r="B1071" s="129"/>
    </row>
    <row r="1072" spans="1:2" s="152" customFormat="1" ht="18">
      <c r="A1072" s="137" t="s">
        <v>170</v>
      </c>
      <c r="B1072" s="129"/>
    </row>
    <row r="1073" spans="1:2" ht="17.25">
      <c r="A1073" s="54">
        <f>+A1070+1</f>
        <v>745</v>
      </c>
      <c r="B1073" s="59" t="s">
        <v>202</v>
      </c>
    </row>
    <row r="1074" spans="1:2" s="152" customFormat="1" ht="18">
      <c r="A1074" s="137" t="s">
        <v>167</v>
      </c>
      <c r="B1074" s="129"/>
    </row>
    <row r="1075" spans="1:2" s="152" customFormat="1" ht="18">
      <c r="A1075" s="137" t="s">
        <v>170</v>
      </c>
      <c r="B1075" s="129"/>
    </row>
    <row r="1076" spans="1:2" ht="17.25">
      <c r="A1076" s="54">
        <f>+A1073+1</f>
        <v>746</v>
      </c>
      <c r="B1076" s="16" t="s">
        <v>171</v>
      </c>
    </row>
    <row r="1077" spans="1:2" ht="33" customHeight="1">
      <c r="A1077" s="54">
        <f>+A1076+1</f>
        <v>747</v>
      </c>
      <c r="B1077" s="60" t="s">
        <v>172</v>
      </c>
    </row>
    <row r="1078" spans="1:2" ht="17.25">
      <c r="A1078" s="54">
        <f>+A1077+1</f>
        <v>748</v>
      </c>
      <c r="B1078" s="11" t="s">
        <v>173</v>
      </c>
    </row>
    <row r="1079" spans="1:2" s="152" customFormat="1" ht="18">
      <c r="A1079" s="137" t="s">
        <v>177</v>
      </c>
      <c r="B1079" s="129"/>
    </row>
    <row r="1080" spans="1:2" ht="17.25">
      <c r="A1080" s="54">
        <f>+A1078+1</f>
        <v>749</v>
      </c>
      <c r="B1080" s="6" t="s">
        <v>179</v>
      </c>
    </row>
    <row r="1081" spans="1:2" ht="33">
      <c r="A1081" s="54">
        <f>+A1080+1</f>
        <v>750</v>
      </c>
      <c r="B1081" s="11" t="s">
        <v>178</v>
      </c>
    </row>
    <row r="1082" spans="1:2" s="12" customFormat="1" ht="17.25">
      <c r="A1082" s="6">
        <f>+A1081+1</f>
        <v>751</v>
      </c>
      <c r="B1082" s="132" t="s">
        <v>825</v>
      </c>
    </row>
    <row r="1083" spans="1:2" ht="33">
      <c r="A1083" s="54">
        <f>+A1082+1</f>
        <v>752</v>
      </c>
      <c r="B1083" s="11" t="s">
        <v>180</v>
      </c>
    </row>
    <row r="1084" spans="1:2" s="152" customFormat="1" ht="18">
      <c r="A1084" s="137" t="s">
        <v>181</v>
      </c>
      <c r="B1084" s="129"/>
    </row>
    <row r="1085" spans="1:2" ht="17.25">
      <c r="A1085" s="54">
        <f>+A1083+1</f>
        <v>753</v>
      </c>
      <c r="B1085" s="61" t="s">
        <v>203</v>
      </c>
    </row>
    <row r="1086" spans="1:2" ht="17.25">
      <c r="A1086" s="54">
        <f>+A1085+1</f>
        <v>754</v>
      </c>
      <c r="B1086" s="8" t="s">
        <v>183</v>
      </c>
    </row>
    <row r="1087" spans="1:2" ht="17.25">
      <c r="A1087" s="54">
        <f>+A1086+1</f>
        <v>755</v>
      </c>
      <c r="B1087" s="8" t="s">
        <v>184</v>
      </c>
    </row>
    <row r="1088" spans="1:2" ht="17.25">
      <c r="A1088" s="54">
        <f>+A1087+1</f>
        <v>756</v>
      </c>
      <c r="B1088" s="8" t="s">
        <v>185</v>
      </c>
    </row>
    <row r="1089" spans="1:2" ht="17.25">
      <c r="A1089" s="54">
        <f>+A1088+1</f>
        <v>757</v>
      </c>
      <c r="B1089" s="8" t="s">
        <v>186</v>
      </c>
    </row>
    <row r="1090" spans="1:2" s="152" customFormat="1" ht="18">
      <c r="A1090" s="137" t="s">
        <v>187</v>
      </c>
      <c r="B1090" s="129"/>
    </row>
    <row r="1091" spans="1:2" ht="17.25">
      <c r="A1091" s="54">
        <f>+A1089+1</f>
        <v>758</v>
      </c>
      <c r="B1091" s="8" t="s">
        <v>188</v>
      </c>
    </row>
    <row r="1092" spans="1:2" ht="17.25">
      <c r="A1092" s="54">
        <f>+A1091+1</f>
        <v>759</v>
      </c>
      <c r="B1092" s="6" t="s">
        <v>826</v>
      </c>
    </row>
    <row r="1093" spans="1:2" s="152" customFormat="1" ht="18">
      <c r="A1093" s="137" t="s">
        <v>1062</v>
      </c>
      <c r="B1093" s="129"/>
    </row>
    <row r="1094" spans="1:2" s="12" customFormat="1" ht="17.25">
      <c r="A1094" s="6">
        <f>+A1092+1</f>
        <v>760</v>
      </c>
      <c r="B1094" s="132" t="s">
        <v>189</v>
      </c>
    </row>
    <row r="1095" spans="1:2" s="152" customFormat="1" ht="18">
      <c r="A1095" s="137" t="s">
        <v>190</v>
      </c>
      <c r="B1095" s="129"/>
    </row>
    <row r="1096" spans="1:2" ht="17.25">
      <c r="A1096" s="54">
        <f>+A1094+1</f>
        <v>761</v>
      </c>
      <c r="B1096" s="8" t="s">
        <v>191</v>
      </c>
    </row>
    <row r="1097" spans="1:2" ht="17.25">
      <c r="A1097" s="54">
        <f>+A1096+1</f>
        <v>762</v>
      </c>
      <c r="B1097" s="8" t="s">
        <v>192</v>
      </c>
    </row>
    <row r="1098" spans="1:2" s="152" customFormat="1" ht="18">
      <c r="A1098" s="137" t="s">
        <v>193</v>
      </c>
      <c r="B1098" s="129"/>
    </row>
    <row r="1099" spans="1:2" ht="17.25">
      <c r="A1099" s="54">
        <f>+A1097+1</f>
        <v>763</v>
      </c>
      <c r="B1099" s="8" t="s">
        <v>194</v>
      </c>
    </row>
    <row r="1100" spans="1:2" ht="17.25">
      <c r="A1100" s="54">
        <f>+A1099+1</f>
        <v>764</v>
      </c>
      <c r="B1100" s="8" t="s">
        <v>195</v>
      </c>
    </row>
    <row r="1101" spans="1:2" s="151" customFormat="1" ht="19.5">
      <c r="A1101" s="149" t="s">
        <v>610</v>
      </c>
      <c r="B1101" s="150"/>
    </row>
    <row r="1102" spans="1:2" s="152" customFormat="1" ht="18">
      <c r="A1102" s="137" t="s">
        <v>1141</v>
      </c>
      <c r="B1102" s="129"/>
    </row>
    <row r="1103" spans="1:2" s="152" customFormat="1" ht="18">
      <c r="A1103" s="137" t="s">
        <v>865</v>
      </c>
      <c r="B1103" s="129"/>
    </row>
    <row r="1104" spans="1:2" s="142" customFormat="1" ht="16.5">
      <c r="A1104" s="138">
        <f>+A1100+1</f>
        <v>765</v>
      </c>
      <c r="B1104" s="56" t="s">
        <v>1440</v>
      </c>
    </row>
    <row r="1105" spans="1:2" s="152" customFormat="1" ht="18">
      <c r="A1105" s="137" t="s">
        <v>872</v>
      </c>
      <c r="B1105" s="129"/>
    </row>
    <row r="1106" spans="1:2" s="152" customFormat="1" ht="18">
      <c r="A1106" s="137" t="s">
        <v>867</v>
      </c>
      <c r="B1106" s="129"/>
    </row>
    <row r="1107" spans="1:2" s="142" customFormat="1" ht="33">
      <c r="A1107" s="54">
        <f>+A1104+1</f>
        <v>766</v>
      </c>
      <c r="B1107" s="57" t="s">
        <v>869</v>
      </c>
    </row>
    <row r="1108" spans="1:2" s="142" customFormat="1" ht="16.5">
      <c r="A1108" s="139">
        <f>+A1107+1</f>
        <v>767</v>
      </c>
      <c r="B1108" s="57" t="s">
        <v>870</v>
      </c>
    </row>
    <row r="1109" spans="1:2" s="142" customFormat="1" ht="33">
      <c r="A1109" s="54">
        <f>+A1108+1</f>
        <v>768</v>
      </c>
      <c r="B1109" s="57" t="s">
        <v>871</v>
      </c>
    </row>
    <row r="1110" spans="1:2" s="142" customFormat="1" ht="16.5">
      <c r="A1110" s="139">
        <f>+A1109+1</f>
        <v>769</v>
      </c>
      <c r="B1110" s="57" t="s">
        <v>1134</v>
      </c>
    </row>
    <row r="1111" spans="1:2" s="142" customFormat="1" ht="16.5">
      <c r="A1111" s="54">
        <f>+A1110+1</f>
        <v>770</v>
      </c>
      <c r="B1111" s="57" t="s">
        <v>1350</v>
      </c>
    </row>
    <row r="1112" spans="1:2" s="142" customFormat="1" ht="33">
      <c r="A1112" s="54">
        <f>+A1111+1</f>
        <v>771</v>
      </c>
      <c r="B1112" s="231" t="s">
        <v>1435</v>
      </c>
    </row>
  </sheetData>
  <sheetProtection/>
  <mergeCells count="1">
    <mergeCell ref="A2:B2"/>
  </mergeCells>
  <printOptions/>
  <pageMargins left="0.6692913385826772" right="0.2755905511811024" top="0.4330708661417323" bottom="0.4724409448818898" header="0.1968503937007874" footer="0.1968503937007874"/>
  <pageSetup firstPageNumber="832" useFirstPageNumber="1" horizontalDpi="600" verticalDpi="600" orientation="portrait" r:id="rId1"/>
  <headerFooter alignWithMargins="0">
    <oddHeader>&amp;C&amp;"NikoshBAN,Regular"&amp;13&amp;P</oddHeader>
  </headerFooter>
  <rowBreaks count="34" manualBreakCount="34">
    <brk id="37" max="1" man="1"/>
    <brk id="70" max="1" man="1"/>
    <brk id="101" max="1" man="1"/>
    <brk id="135" max="1" man="1"/>
    <brk id="171" max="1" man="1"/>
    <brk id="200" max="1" man="1"/>
    <brk id="230" max="1" man="1"/>
    <brk id="261" max="1" man="1"/>
    <brk id="290" max="1" man="1"/>
    <brk id="315" max="1" man="1"/>
    <brk id="342" max="1" man="1"/>
    <brk id="376" max="1" man="1"/>
    <brk id="410" max="1" man="1"/>
    <brk id="445" max="1" man="1"/>
    <brk id="469" max="1" man="1"/>
    <brk id="496" max="1" man="1"/>
    <brk id="526" max="1" man="1"/>
    <brk id="555" max="1" man="1"/>
    <brk id="587" max="1" man="1"/>
    <brk id="619" max="1" man="1"/>
    <brk id="654" max="1" man="1"/>
    <brk id="687" max="1" man="1"/>
    <brk id="721" max="1" man="1"/>
    <brk id="754" max="1" man="1"/>
    <brk id="788" max="1" man="1"/>
    <brk id="821" max="1" man="1"/>
    <brk id="856" max="1" man="1"/>
    <brk id="891" max="1" man="1"/>
    <brk id="926" max="1" man="1"/>
    <brk id="959" max="1" man="1"/>
    <brk id="992" max="1" man="1"/>
    <brk id="1029" max="1" man="1"/>
    <brk id="1064" max="1" man="1"/>
    <brk id="1097" max="1" man="1"/>
  </rowBreaks>
</worksheet>
</file>

<file path=xl/worksheets/sheet10.xml><?xml version="1.0" encoding="utf-8"?>
<worksheet xmlns="http://schemas.openxmlformats.org/spreadsheetml/2006/main" xmlns:r="http://schemas.openxmlformats.org/officeDocument/2006/relationships">
  <dimension ref="A3:H16"/>
  <sheetViews>
    <sheetView zoomScale="130" zoomScaleNormal="130" zoomScalePageLayoutView="0" workbookViewId="0" topLeftCell="A1">
      <selection activeCell="A18" sqref="A18:IV19"/>
    </sheetView>
  </sheetViews>
  <sheetFormatPr defaultColWidth="9.140625" defaultRowHeight="12.75"/>
  <cols>
    <col min="1" max="1" width="5.7109375" style="48" customWidth="1"/>
    <col min="2" max="2" width="39.140625" style="0" customWidth="1"/>
    <col min="3" max="4" width="11.7109375" style="0" bestFit="1" customWidth="1"/>
  </cols>
  <sheetData>
    <row r="3" spans="1:6" s="24" customFormat="1" ht="15.75" customHeight="1">
      <c r="A3" s="258" t="s">
        <v>142</v>
      </c>
      <c r="B3" s="260" t="s">
        <v>143</v>
      </c>
      <c r="C3" s="260" t="s">
        <v>144</v>
      </c>
      <c r="D3" s="261"/>
      <c r="E3" s="261"/>
      <c r="F3" s="260" t="s">
        <v>145</v>
      </c>
    </row>
    <row r="4" spans="1:6" s="24" customFormat="1" ht="49.5">
      <c r="A4" s="259"/>
      <c r="B4" s="261"/>
      <c r="C4" s="28" t="s">
        <v>146</v>
      </c>
      <c r="D4" s="29" t="s">
        <v>147</v>
      </c>
      <c r="E4" s="28" t="s">
        <v>148</v>
      </c>
      <c r="F4" s="261"/>
    </row>
    <row r="5" spans="1:6" s="24" customFormat="1" ht="16.5">
      <c r="A5" s="43">
        <v>1</v>
      </c>
      <c r="B5" s="38">
        <v>2</v>
      </c>
      <c r="C5" s="38">
        <v>3</v>
      </c>
      <c r="D5" s="38">
        <v>4</v>
      </c>
      <c r="E5" s="38">
        <v>5</v>
      </c>
      <c r="F5" s="38">
        <v>6</v>
      </c>
    </row>
    <row r="6" spans="1:8" ht="16.5">
      <c r="A6" s="44" t="s">
        <v>3</v>
      </c>
      <c r="B6" s="31"/>
      <c r="C6" s="31"/>
      <c r="D6" s="31"/>
      <c r="E6" s="31"/>
      <c r="F6" s="31"/>
      <c r="G6" s="31"/>
      <c r="H6" s="31"/>
    </row>
    <row r="7" spans="1:8" ht="33">
      <c r="A7" s="10">
        <v>1</v>
      </c>
      <c r="B7" s="32" t="s">
        <v>23</v>
      </c>
      <c r="C7" s="33">
        <v>1645038.18</v>
      </c>
      <c r="D7" s="33">
        <v>1645038.18</v>
      </c>
      <c r="E7" s="31"/>
      <c r="F7" s="31"/>
      <c r="G7" s="31"/>
      <c r="H7" s="31"/>
    </row>
    <row r="8" spans="1:8" s="24" customFormat="1" ht="16.5">
      <c r="A8" s="45" t="s">
        <v>132</v>
      </c>
      <c r="B8" s="23"/>
      <c r="C8" s="23"/>
      <c r="D8" s="23"/>
      <c r="E8" s="23"/>
      <c r="F8" s="23"/>
      <c r="G8" s="34"/>
      <c r="H8" s="34"/>
    </row>
    <row r="9" spans="1:8" s="24" customFormat="1" ht="16.5">
      <c r="A9" s="45" t="s">
        <v>133</v>
      </c>
      <c r="B9" s="23"/>
      <c r="C9" s="23"/>
      <c r="D9" s="23"/>
      <c r="E9" s="23"/>
      <c r="F9" s="23"/>
      <c r="G9" s="34"/>
      <c r="H9" s="34"/>
    </row>
    <row r="10" spans="1:8" s="24" customFormat="1" ht="16.5">
      <c r="A10" s="46" t="s">
        <v>134</v>
      </c>
      <c r="B10" s="23"/>
      <c r="C10" s="23"/>
      <c r="D10" s="23"/>
      <c r="E10" s="23"/>
      <c r="F10" s="23"/>
      <c r="G10" s="34"/>
      <c r="H10" s="34"/>
    </row>
    <row r="11" spans="1:8" ht="30" customHeight="1">
      <c r="A11" s="47">
        <v>1</v>
      </c>
      <c r="B11" s="17" t="s">
        <v>137</v>
      </c>
      <c r="C11" s="35" t="s">
        <v>140</v>
      </c>
      <c r="D11" s="36">
        <v>3935</v>
      </c>
      <c r="E11" s="36">
        <v>2500</v>
      </c>
      <c r="F11" s="37" t="s">
        <v>141</v>
      </c>
      <c r="G11" s="31"/>
      <c r="H11" s="31"/>
    </row>
    <row r="12" spans="1:8" ht="16.5">
      <c r="A12" s="46" t="s">
        <v>149</v>
      </c>
      <c r="B12" s="25"/>
      <c r="C12" s="31"/>
      <c r="D12" s="31"/>
      <c r="E12" s="31"/>
      <c r="F12" s="31"/>
      <c r="G12" s="31"/>
      <c r="H12" s="31"/>
    </row>
    <row r="13" spans="1:2" ht="31.5">
      <c r="A13" s="43">
        <v>1</v>
      </c>
      <c r="B13" s="27" t="s">
        <v>151</v>
      </c>
    </row>
    <row r="14" spans="1:2" ht="31.5">
      <c r="A14" s="43">
        <f>+A13+1</f>
        <v>2</v>
      </c>
      <c r="B14" s="27" t="s">
        <v>152</v>
      </c>
    </row>
    <row r="15" spans="1:6" ht="16.5">
      <c r="A15" s="46" t="s">
        <v>155</v>
      </c>
      <c r="B15" s="25"/>
      <c r="C15" s="30"/>
      <c r="D15" s="30"/>
      <c r="E15" s="30"/>
      <c r="F15" s="30"/>
    </row>
    <row r="16" spans="1:6" ht="31.5">
      <c r="A16" s="43">
        <v>1</v>
      </c>
      <c r="B16" s="26" t="s">
        <v>158</v>
      </c>
      <c r="C16" s="39">
        <v>120000</v>
      </c>
      <c r="D16" s="40">
        <v>120000</v>
      </c>
      <c r="E16" s="41">
        <v>20000</v>
      </c>
      <c r="F16" s="42" t="s">
        <v>159</v>
      </c>
    </row>
  </sheetData>
  <sheetProtection/>
  <mergeCells count="4">
    <mergeCell ref="A3:A4"/>
    <mergeCell ref="B3:B4"/>
    <mergeCell ref="C3:E3"/>
    <mergeCell ref="F3:F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112"/>
  <sheetViews>
    <sheetView zoomScalePageLayoutView="0" workbookViewId="0" topLeftCell="A1">
      <selection activeCell="B21" sqref="B21"/>
    </sheetView>
  </sheetViews>
  <sheetFormatPr defaultColWidth="9.140625" defaultRowHeight="12.75"/>
  <cols>
    <col min="1" max="1" width="6.8515625" style="21" customWidth="1"/>
    <col min="2" max="2" width="85.8515625" style="126" customWidth="1"/>
    <col min="3" max="16384" width="9.140625" style="1" customWidth="1"/>
  </cols>
  <sheetData>
    <row r="1" spans="1:2" s="236" customFormat="1" ht="18">
      <c r="A1" s="235"/>
      <c r="B1" s="237" t="s">
        <v>1439</v>
      </c>
    </row>
    <row r="2" spans="1:2" s="236" customFormat="1" ht="18">
      <c r="A2" s="242" t="s">
        <v>24</v>
      </c>
      <c r="B2" s="242"/>
    </row>
    <row r="3" spans="1:2" s="7" customFormat="1" ht="13.5" customHeight="1">
      <c r="A3" s="4"/>
      <c r="B3" s="121"/>
    </row>
    <row r="4" spans="1:2" s="141" customFormat="1" ht="16.5">
      <c r="A4" s="147" t="s">
        <v>14</v>
      </c>
      <c r="B4" s="144" t="s">
        <v>2</v>
      </c>
    </row>
    <row r="5" spans="1:2" s="141" customFormat="1" ht="16.5">
      <c r="A5" s="148" t="s">
        <v>15</v>
      </c>
      <c r="B5" s="146" t="s">
        <v>1</v>
      </c>
    </row>
    <row r="6" spans="1:2" s="142" customFormat="1" ht="16.5">
      <c r="A6" s="22">
        <v>1</v>
      </c>
      <c r="B6" s="145">
        <v>2</v>
      </c>
    </row>
    <row r="7" spans="1:2" s="151" customFormat="1" ht="19.5">
      <c r="A7" s="149" t="s">
        <v>226</v>
      </c>
      <c r="B7" s="150"/>
    </row>
    <row r="8" spans="1:2" s="152" customFormat="1" ht="18">
      <c r="A8" s="137" t="s">
        <v>227</v>
      </c>
      <c r="B8" s="129"/>
    </row>
    <row r="9" spans="1:2" s="152" customFormat="1" ht="18">
      <c r="A9" s="137" t="s">
        <v>228</v>
      </c>
      <c r="B9" s="129"/>
    </row>
    <row r="10" spans="1:2" s="152" customFormat="1" ht="18">
      <c r="A10" s="137" t="s">
        <v>229</v>
      </c>
      <c r="B10" s="129"/>
    </row>
    <row r="11" spans="1:2" s="142" customFormat="1" ht="16.5">
      <c r="A11" s="15">
        <v>1</v>
      </c>
      <c r="B11" s="51" t="s">
        <v>765</v>
      </c>
    </row>
    <row r="12" spans="1:2" s="142" customFormat="1" ht="16.5">
      <c r="A12" s="15">
        <f>+A11+1</f>
        <v>2</v>
      </c>
      <c r="B12" s="51" t="s">
        <v>1153</v>
      </c>
    </row>
    <row r="13" spans="1:2" s="142" customFormat="1" ht="16.5">
      <c r="A13" s="15">
        <f>+A12+1</f>
        <v>3</v>
      </c>
      <c r="B13" s="51" t="s">
        <v>766</v>
      </c>
    </row>
    <row r="14" spans="1:2" s="142" customFormat="1" ht="16.5">
      <c r="A14" s="15">
        <f aca="true" t="shared" si="0" ref="A14:A26">+A13+1</f>
        <v>4</v>
      </c>
      <c r="B14" s="51" t="s">
        <v>767</v>
      </c>
    </row>
    <row r="15" spans="1:2" s="142" customFormat="1" ht="16.5">
      <c r="A15" s="15">
        <f t="shared" si="0"/>
        <v>5</v>
      </c>
      <c r="B15" s="51" t="s">
        <v>768</v>
      </c>
    </row>
    <row r="16" spans="1:2" s="142" customFormat="1" ht="16.5">
      <c r="A16" s="15">
        <f t="shared" si="0"/>
        <v>6</v>
      </c>
      <c r="B16" s="51" t="s">
        <v>769</v>
      </c>
    </row>
    <row r="17" spans="1:2" s="142" customFormat="1" ht="33">
      <c r="A17" s="15">
        <f t="shared" si="0"/>
        <v>7</v>
      </c>
      <c r="B17" s="51" t="s">
        <v>1352</v>
      </c>
    </row>
    <row r="18" spans="1:2" s="142" customFormat="1" ht="33">
      <c r="A18" s="15">
        <f t="shared" si="0"/>
        <v>8</v>
      </c>
      <c r="B18" s="51" t="s">
        <v>770</v>
      </c>
    </row>
    <row r="19" spans="1:2" s="142" customFormat="1" ht="16.5">
      <c r="A19" s="15">
        <f t="shared" si="0"/>
        <v>9</v>
      </c>
      <c r="B19" s="51" t="s">
        <v>771</v>
      </c>
    </row>
    <row r="20" spans="1:2" s="142" customFormat="1" ht="33">
      <c r="A20" s="15">
        <f t="shared" si="0"/>
        <v>10</v>
      </c>
      <c r="B20" s="51" t="s">
        <v>772</v>
      </c>
    </row>
    <row r="21" spans="1:2" s="142" customFormat="1" ht="33">
      <c r="A21" s="15">
        <f t="shared" si="0"/>
        <v>11</v>
      </c>
      <c r="B21" s="51" t="s">
        <v>1353</v>
      </c>
    </row>
    <row r="22" spans="1:2" s="142" customFormat="1" ht="33">
      <c r="A22" s="15">
        <f t="shared" si="0"/>
        <v>12</v>
      </c>
      <c r="B22" s="51" t="s">
        <v>1354</v>
      </c>
    </row>
    <row r="23" spans="1:2" s="142" customFormat="1" ht="16.5">
      <c r="A23" s="15">
        <f t="shared" si="0"/>
        <v>13</v>
      </c>
      <c r="B23" s="51" t="s">
        <v>230</v>
      </c>
    </row>
    <row r="24" spans="1:2" s="142" customFormat="1" ht="16.5">
      <c r="A24" s="15">
        <f t="shared" si="0"/>
        <v>14</v>
      </c>
      <c r="B24" s="51" t="s">
        <v>231</v>
      </c>
    </row>
    <row r="25" spans="1:2" s="142" customFormat="1" ht="16.5">
      <c r="A25" s="15">
        <f t="shared" si="0"/>
        <v>15</v>
      </c>
      <c r="B25" s="51" t="s">
        <v>232</v>
      </c>
    </row>
    <row r="26" spans="1:2" s="142" customFormat="1" ht="16.5">
      <c r="A26" s="15">
        <f t="shared" si="0"/>
        <v>16</v>
      </c>
      <c r="B26" s="51" t="s">
        <v>233</v>
      </c>
    </row>
    <row r="27" spans="1:2" s="142" customFormat="1" ht="16.5">
      <c r="A27" s="15">
        <f>+A26+1</f>
        <v>17</v>
      </c>
      <c r="B27" s="51" t="s">
        <v>234</v>
      </c>
    </row>
    <row r="28" spans="1:2" s="142" customFormat="1" ht="16.5">
      <c r="A28" s="15">
        <f>+A27+1</f>
        <v>18</v>
      </c>
      <c r="B28" s="51" t="s">
        <v>235</v>
      </c>
    </row>
    <row r="29" spans="1:2" s="152" customFormat="1" ht="18">
      <c r="A29" s="137" t="s">
        <v>236</v>
      </c>
      <c r="B29" s="129"/>
    </row>
    <row r="30" spans="1:2" s="142" customFormat="1" ht="16.5">
      <c r="A30" s="15">
        <f>+A28+1</f>
        <v>19</v>
      </c>
      <c r="B30" s="51" t="s">
        <v>237</v>
      </c>
    </row>
    <row r="31" spans="1:2" s="142" customFormat="1" ht="33">
      <c r="A31" s="15">
        <f aca="true" t="shared" si="1" ref="A31:A42">+A30+1</f>
        <v>20</v>
      </c>
      <c r="B31" s="51" t="s">
        <v>238</v>
      </c>
    </row>
    <row r="32" spans="1:2" s="142" customFormat="1" ht="16.5">
      <c r="A32" s="15">
        <f t="shared" si="1"/>
        <v>21</v>
      </c>
      <c r="B32" s="52" t="s">
        <v>239</v>
      </c>
    </row>
    <row r="33" spans="1:2" s="142" customFormat="1" ht="16.5">
      <c r="A33" s="15">
        <f t="shared" si="1"/>
        <v>22</v>
      </c>
      <c r="B33" s="51" t="s">
        <v>240</v>
      </c>
    </row>
    <row r="34" spans="1:2" s="142" customFormat="1" ht="33">
      <c r="A34" s="15">
        <f t="shared" si="1"/>
        <v>23</v>
      </c>
      <c r="B34" s="51" t="s">
        <v>1355</v>
      </c>
    </row>
    <row r="35" spans="1:2" s="142" customFormat="1" ht="16.5">
      <c r="A35" s="15">
        <f t="shared" si="1"/>
        <v>24</v>
      </c>
      <c r="B35" s="52" t="s">
        <v>241</v>
      </c>
    </row>
    <row r="36" spans="1:2" s="142" customFormat="1" ht="16.5">
      <c r="A36" s="15">
        <f t="shared" si="1"/>
        <v>25</v>
      </c>
      <c r="B36" s="52" t="s">
        <v>242</v>
      </c>
    </row>
    <row r="37" spans="1:2" s="142" customFormat="1" ht="16.5">
      <c r="A37" s="15">
        <f t="shared" si="1"/>
        <v>26</v>
      </c>
      <c r="B37" s="51" t="s">
        <v>243</v>
      </c>
    </row>
    <row r="38" spans="1:2" s="142" customFormat="1" ht="33">
      <c r="A38" s="15">
        <f t="shared" si="1"/>
        <v>27</v>
      </c>
      <c r="B38" s="51" t="s">
        <v>244</v>
      </c>
    </row>
    <row r="39" spans="1:2" s="142" customFormat="1" ht="16.5">
      <c r="A39" s="15">
        <f t="shared" si="1"/>
        <v>28</v>
      </c>
      <c r="B39" s="51" t="s">
        <v>245</v>
      </c>
    </row>
    <row r="40" spans="1:2" s="142" customFormat="1" ht="33">
      <c r="A40" s="15">
        <f t="shared" si="1"/>
        <v>29</v>
      </c>
      <c r="B40" s="51" t="s">
        <v>246</v>
      </c>
    </row>
    <row r="41" spans="1:2" s="142" customFormat="1" ht="16.5">
      <c r="A41" s="15">
        <f t="shared" si="1"/>
        <v>30</v>
      </c>
      <c r="B41" s="51" t="s">
        <v>247</v>
      </c>
    </row>
    <row r="42" spans="1:2" s="142" customFormat="1" ht="33">
      <c r="A42" s="15">
        <f t="shared" si="1"/>
        <v>31</v>
      </c>
      <c r="B42" s="51" t="s">
        <v>1356</v>
      </c>
    </row>
    <row r="43" spans="1:2" s="152" customFormat="1" ht="18">
      <c r="A43" s="137" t="s">
        <v>248</v>
      </c>
      <c r="B43" s="129"/>
    </row>
    <row r="44" spans="1:2" s="142" customFormat="1" ht="16.5">
      <c r="A44" s="15">
        <f>+A42+1</f>
        <v>32</v>
      </c>
      <c r="B44" s="52" t="s">
        <v>249</v>
      </c>
    </row>
    <row r="45" spans="1:2" s="142" customFormat="1" ht="33">
      <c r="A45" s="15">
        <f aca="true" t="shared" si="2" ref="A45:A50">+A44+1</f>
        <v>33</v>
      </c>
      <c r="B45" s="51" t="s">
        <v>250</v>
      </c>
    </row>
    <row r="46" spans="1:2" s="142" customFormat="1" ht="16.5">
      <c r="A46" s="15">
        <f t="shared" si="2"/>
        <v>34</v>
      </c>
      <c r="B46" s="51" t="s">
        <v>251</v>
      </c>
    </row>
    <row r="47" spans="1:2" s="142" customFormat="1" ht="16.5">
      <c r="A47" s="15">
        <f t="shared" si="2"/>
        <v>35</v>
      </c>
      <c r="B47" s="51" t="s">
        <v>252</v>
      </c>
    </row>
    <row r="48" spans="1:2" s="142" customFormat="1" ht="16.5">
      <c r="A48" s="15">
        <f t="shared" si="2"/>
        <v>36</v>
      </c>
      <c r="B48" s="52" t="s">
        <v>253</v>
      </c>
    </row>
    <row r="49" spans="1:2" s="142" customFormat="1" ht="16.5">
      <c r="A49" s="15">
        <f t="shared" si="2"/>
        <v>37</v>
      </c>
      <c r="B49" s="51" t="s">
        <v>254</v>
      </c>
    </row>
    <row r="50" spans="1:2" s="142" customFormat="1" ht="16.5">
      <c r="A50" s="15">
        <f t="shared" si="2"/>
        <v>38</v>
      </c>
      <c r="B50" s="51" t="s">
        <v>255</v>
      </c>
    </row>
    <row r="51" spans="1:2" s="152" customFormat="1" ht="18">
      <c r="A51" s="137" t="s">
        <v>256</v>
      </c>
      <c r="B51" s="129"/>
    </row>
    <row r="52" spans="1:2" s="142" customFormat="1" ht="16.5">
      <c r="A52" s="15">
        <f>+A50+1</f>
        <v>39</v>
      </c>
      <c r="B52" s="52" t="s">
        <v>873</v>
      </c>
    </row>
    <row r="53" spans="1:2" s="142" customFormat="1" ht="33">
      <c r="A53" s="15">
        <f>+A52+1</f>
        <v>40</v>
      </c>
      <c r="B53" s="51" t="s">
        <v>257</v>
      </c>
    </row>
    <row r="54" spans="1:2" s="152" customFormat="1" ht="18">
      <c r="A54" s="137" t="s">
        <v>258</v>
      </c>
      <c r="B54" s="129"/>
    </row>
    <row r="55" spans="1:2" s="142" customFormat="1" ht="16.5">
      <c r="A55" s="15">
        <f>+A53+1</f>
        <v>41</v>
      </c>
      <c r="B55" s="51" t="s">
        <v>773</v>
      </c>
    </row>
    <row r="56" spans="1:2" s="152" customFormat="1" ht="18">
      <c r="A56" s="137" t="s">
        <v>259</v>
      </c>
      <c r="B56" s="129"/>
    </row>
    <row r="57" spans="1:2" s="142" customFormat="1" ht="16.5">
      <c r="A57" s="15">
        <f>+A55+1</f>
        <v>42</v>
      </c>
      <c r="B57" s="51" t="s">
        <v>260</v>
      </c>
    </row>
    <row r="58" spans="1:2" s="152" customFormat="1" ht="18">
      <c r="A58" s="137" t="s">
        <v>261</v>
      </c>
      <c r="B58" s="129"/>
    </row>
    <row r="59" spans="1:2" s="142" customFormat="1" ht="16.5">
      <c r="A59" s="15">
        <f>+A57+1</f>
        <v>43</v>
      </c>
      <c r="B59" s="52" t="s">
        <v>774</v>
      </c>
    </row>
    <row r="60" spans="1:2" s="142" customFormat="1" ht="16.5">
      <c r="A60" s="15">
        <f>+A59+1</f>
        <v>44</v>
      </c>
      <c r="B60" s="51" t="s">
        <v>262</v>
      </c>
    </row>
    <row r="61" spans="1:2" s="142" customFormat="1" ht="16.5">
      <c r="A61" s="15">
        <f>+A60+1</f>
        <v>45</v>
      </c>
      <c r="B61" s="52" t="s">
        <v>263</v>
      </c>
    </row>
    <row r="62" spans="1:2" s="152" customFormat="1" ht="18">
      <c r="A62" s="137" t="s">
        <v>264</v>
      </c>
      <c r="B62" s="129"/>
    </row>
    <row r="63" spans="1:2" s="142" customFormat="1" ht="16.5">
      <c r="A63" s="15">
        <f>+A61+1</f>
        <v>46</v>
      </c>
      <c r="B63" s="51" t="s">
        <v>265</v>
      </c>
    </row>
    <row r="64" spans="1:2" s="152" customFormat="1" ht="18">
      <c r="A64" s="137" t="s">
        <v>266</v>
      </c>
      <c r="B64" s="129"/>
    </row>
    <row r="65" spans="1:2" s="142" customFormat="1" ht="16.5">
      <c r="A65" s="15">
        <f>+A63+1</f>
        <v>47</v>
      </c>
      <c r="B65" s="51" t="s">
        <v>267</v>
      </c>
    </row>
    <row r="66" spans="1:2" s="142" customFormat="1" ht="16.5">
      <c r="A66" s="15">
        <f>+A65+1</f>
        <v>48</v>
      </c>
      <c r="B66" s="51" t="s">
        <v>268</v>
      </c>
    </row>
    <row r="67" spans="1:2" s="142" customFormat="1" ht="33">
      <c r="A67" s="15">
        <f>+A66+1</f>
        <v>49</v>
      </c>
      <c r="B67" s="51" t="s">
        <v>269</v>
      </c>
    </row>
    <row r="68" spans="1:2" s="152" customFormat="1" ht="18">
      <c r="A68" s="137" t="s">
        <v>270</v>
      </c>
      <c r="B68" s="129"/>
    </row>
    <row r="69" spans="1:2" s="142" customFormat="1" ht="16.5">
      <c r="A69" s="15">
        <f>+A67+1</f>
        <v>50</v>
      </c>
      <c r="B69" s="51" t="s">
        <v>271</v>
      </c>
    </row>
    <row r="70" spans="1:2" s="142" customFormat="1" ht="33">
      <c r="A70" s="15">
        <f>+A69+1</f>
        <v>51</v>
      </c>
      <c r="B70" s="51" t="s">
        <v>775</v>
      </c>
    </row>
    <row r="71" spans="1:2" s="152" customFormat="1" ht="18">
      <c r="A71" s="137" t="s">
        <v>272</v>
      </c>
      <c r="B71" s="129"/>
    </row>
    <row r="72" spans="1:2" s="142" customFormat="1" ht="16.5">
      <c r="A72" s="15">
        <f>+A70+1</f>
        <v>52</v>
      </c>
      <c r="B72" s="51" t="s">
        <v>273</v>
      </c>
    </row>
    <row r="73" spans="1:2" s="152" customFormat="1" ht="18">
      <c r="A73" s="137" t="s">
        <v>274</v>
      </c>
      <c r="B73" s="129"/>
    </row>
    <row r="74" spans="1:2" s="142" customFormat="1" ht="16.5">
      <c r="A74" s="15">
        <f>+A72+1</f>
        <v>53</v>
      </c>
      <c r="B74" s="51" t="s">
        <v>275</v>
      </c>
    </row>
    <row r="75" spans="1:2" s="152" customFormat="1" ht="18">
      <c r="A75" s="137" t="s">
        <v>276</v>
      </c>
      <c r="B75" s="129"/>
    </row>
    <row r="76" spans="1:2" s="142" customFormat="1" ht="33.75" customHeight="1">
      <c r="A76" s="15">
        <f>+A74+1</f>
        <v>54</v>
      </c>
      <c r="B76" s="127" t="s">
        <v>776</v>
      </c>
    </row>
    <row r="77" spans="1:2" s="142" customFormat="1" ht="33">
      <c r="A77" s="15">
        <f>+A76+1</f>
        <v>55</v>
      </c>
      <c r="B77" s="51" t="s">
        <v>277</v>
      </c>
    </row>
    <row r="78" spans="1:2" s="152" customFormat="1" ht="18">
      <c r="A78" s="137" t="s">
        <v>278</v>
      </c>
      <c r="B78" s="129"/>
    </row>
    <row r="79" spans="1:2" s="142" customFormat="1" ht="16.5">
      <c r="A79" s="15">
        <f>+A77+1</f>
        <v>56</v>
      </c>
      <c r="B79" s="52" t="s">
        <v>279</v>
      </c>
    </row>
    <row r="80" spans="1:2" s="152" customFormat="1" ht="18">
      <c r="A80" s="137" t="s">
        <v>280</v>
      </c>
      <c r="B80" s="129"/>
    </row>
    <row r="81" spans="1:2" s="142" customFormat="1" ht="16.5">
      <c r="A81" s="15">
        <f>+A79+1</f>
        <v>57</v>
      </c>
      <c r="B81" s="51" t="s">
        <v>281</v>
      </c>
    </row>
    <row r="82" spans="1:2" s="142" customFormat="1" ht="33">
      <c r="A82" s="15">
        <f>+A81+1</f>
        <v>58</v>
      </c>
      <c r="B82" s="51" t="s">
        <v>282</v>
      </c>
    </row>
    <row r="83" spans="1:2" s="152" customFormat="1" ht="18">
      <c r="A83" s="137" t="s">
        <v>283</v>
      </c>
      <c r="B83" s="129"/>
    </row>
    <row r="84" spans="1:2" s="142" customFormat="1" ht="16.5">
      <c r="A84" s="15">
        <f>+A82+1</f>
        <v>59</v>
      </c>
      <c r="B84" s="51" t="s">
        <v>777</v>
      </c>
    </row>
    <row r="85" spans="1:2" s="152" customFormat="1" ht="18">
      <c r="A85" s="137" t="s">
        <v>284</v>
      </c>
      <c r="B85" s="129"/>
    </row>
    <row r="86" spans="1:2" s="152" customFormat="1" ht="18">
      <c r="A86" s="137" t="s">
        <v>285</v>
      </c>
      <c r="B86" s="129"/>
    </row>
    <row r="87" spans="1:2" s="142" customFormat="1" ht="16.5">
      <c r="A87" s="15">
        <f>+A84+1</f>
        <v>60</v>
      </c>
      <c r="B87" s="51" t="s">
        <v>286</v>
      </c>
    </row>
    <row r="88" spans="1:2" s="142" customFormat="1" ht="16.5">
      <c r="A88" s="15">
        <f>+A87+1</f>
        <v>61</v>
      </c>
      <c r="B88" s="51" t="s">
        <v>287</v>
      </c>
    </row>
    <row r="89" spans="1:2" s="142" customFormat="1" ht="33">
      <c r="A89" s="15">
        <f>+A88+1</f>
        <v>62</v>
      </c>
      <c r="B89" s="51" t="s">
        <v>1351</v>
      </c>
    </row>
    <row r="90" spans="1:2" s="142" customFormat="1" ht="16.5">
      <c r="A90" s="15">
        <f>+A89+1</f>
        <v>63</v>
      </c>
      <c r="B90" s="51" t="s">
        <v>778</v>
      </c>
    </row>
    <row r="91" spans="1:2" s="152" customFormat="1" ht="18">
      <c r="A91" s="137" t="s">
        <v>288</v>
      </c>
      <c r="B91" s="129"/>
    </row>
    <row r="92" spans="1:2" s="152" customFormat="1" ht="18">
      <c r="A92" s="137" t="s">
        <v>289</v>
      </c>
      <c r="B92" s="129"/>
    </row>
    <row r="93" spans="1:2" s="152" customFormat="1" ht="18">
      <c r="A93" s="137" t="s">
        <v>290</v>
      </c>
      <c r="B93" s="129"/>
    </row>
    <row r="94" spans="1:2" s="142" customFormat="1" ht="33">
      <c r="A94" s="15">
        <f>+A90+1</f>
        <v>64</v>
      </c>
      <c r="B94" s="51" t="s">
        <v>1357</v>
      </c>
    </row>
    <row r="95" spans="1:2" s="142" customFormat="1" ht="33">
      <c r="A95" s="15">
        <f>+A94+1</f>
        <v>65</v>
      </c>
      <c r="B95" s="51" t="s">
        <v>291</v>
      </c>
    </row>
    <row r="96" spans="1:2" s="142" customFormat="1" ht="16.5">
      <c r="A96" s="15">
        <f>+A95+1</f>
        <v>66</v>
      </c>
      <c r="B96" s="51" t="s">
        <v>292</v>
      </c>
    </row>
    <row r="97" spans="1:2" s="142" customFormat="1" ht="16.5">
      <c r="A97" s="15">
        <f>+A96+1</f>
        <v>67</v>
      </c>
      <c r="B97" s="51" t="s">
        <v>293</v>
      </c>
    </row>
    <row r="98" spans="1:2" s="152" customFormat="1" ht="18">
      <c r="A98" s="137" t="s">
        <v>294</v>
      </c>
      <c r="B98" s="129"/>
    </row>
    <row r="99" spans="1:2" s="142" customFormat="1" ht="16.5">
      <c r="A99" s="15">
        <f>+A97+1</f>
        <v>68</v>
      </c>
      <c r="B99" s="51" t="s">
        <v>295</v>
      </c>
    </row>
    <row r="100" spans="1:2" s="142" customFormat="1" ht="16.5">
      <c r="A100" s="15">
        <f>+A99+1</f>
        <v>69</v>
      </c>
      <c r="B100" s="51" t="s">
        <v>296</v>
      </c>
    </row>
    <row r="101" spans="1:2" s="152" customFormat="1" ht="18">
      <c r="A101" s="137" t="s">
        <v>297</v>
      </c>
      <c r="B101" s="129"/>
    </row>
    <row r="102" spans="1:2" s="152" customFormat="1" ht="18">
      <c r="A102" s="137" t="s">
        <v>298</v>
      </c>
      <c r="B102" s="129"/>
    </row>
    <row r="103" spans="1:2" s="142" customFormat="1" ht="16.5">
      <c r="A103" s="15">
        <f>+A100+1</f>
        <v>70</v>
      </c>
      <c r="B103" s="51" t="s">
        <v>299</v>
      </c>
    </row>
    <row r="104" spans="1:2" s="142" customFormat="1" ht="33">
      <c r="A104" s="15">
        <f>+A103+1</f>
        <v>71</v>
      </c>
      <c r="B104" s="51" t="s">
        <v>1358</v>
      </c>
    </row>
    <row r="105" spans="1:2" s="142" customFormat="1" ht="33">
      <c r="A105" s="15">
        <f>+A104+1</f>
        <v>72</v>
      </c>
      <c r="B105" s="51" t="s">
        <v>1359</v>
      </c>
    </row>
    <row r="106" spans="1:2" s="152" customFormat="1" ht="18">
      <c r="A106" s="137" t="s">
        <v>300</v>
      </c>
      <c r="B106" s="129"/>
    </row>
    <row r="107" spans="1:2" s="152" customFormat="1" ht="18">
      <c r="A107" s="137" t="s">
        <v>301</v>
      </c>
      <c r="B107" s="129"/>
    </row>
    <row r="108" spans="1:2" s="152" customFormat="1" ht="18">
      <c r="A108" s="137" t="s">
        <v>302</v>
      </c>
      <c r="B108" s="129"/>
    </row>
    <row r="109" spans="1:2" s="142" customFormat="1" ht="16.5">
      <c r="A109" s="15">
        <f>+A105+1</f>
        <v>73</v>
      </c>
      <c r="B109" s="51" t="s">
        <v>303</v>
      </c>
    </row>
    <row r="110" spans="1:2" s="142" customFormat="1" ht="16.5">
      <c r="A110" s="15">
        <f aca="true" t="shared" si="3" ref="A110:A115">+A109+1</f>
        <v>74</v>
      </c>
      <c r="B110" s="51" t="s">
        <v>304</v>
      </c>
    </row>
    <row r="111" spans="1:2" s="142" customFormat="1" ht="16.5">
      <c r="A111" s="15">
        <f t="shared" si="3"/>
        <v>75</v>
      </c>
      <c r="B111" s="52" t="s">
        <v>305</v>
      </c>
    </row>
    <row r="112" spans="1:2" s="142" customFormat="1" ht="16.5">
      <c r="A112" s="15">
        <f t="shared" si="3"/>
        <v>76</v>
      </c>
      <c r="B112" s="51" t="s">
        <v>779</v>
      </c>
    </row>
    <row r="113" spans="1:2" s="142" customFormat="1" ht="16.5">
      <c r="A113" s="15">
        <f t="shared" si="3"/>
        <v>77</v>
      </c>
      <c r="B113" s="51" t="s">
        <v>306</v>
      </c>
    </row>
    <row r="114" spans="1:2" s="142" customFormat="1" ht="16.5">
      <c r="A114" s="15">
        <f t="shared" si="3"/>
        <v>78</v>
      </c>
      <c r="B114" s="51" t="s">
        <v>307</v>
      </c>
    </row>
    <row r="115" spans="1:2" s="142" customFormat="1" ht="33">
      <c r="A115" s="15">
        <f t="shared" si="3"/>
        <v>79</v>
      </c>
      <c r="B115" s="51" t="s">
        <v>1360</v>
      </c>
    </row>
    <row r="116" spans="1:2" s="152" customFormat="1" ht="18">
      <c r="A116" s="137" t="s">
        <v>308</v>
      </c>
      <c r="B116" s="129"/>
    </row>
    <row r="117" spans="1:2" s="142" customFormat="1" ht="16.5">
      <c r="A117" s="15">
        <f>+A115+1</f>
        <v>80</v>
      </c>
      <c r="B117" s="51" t="s">
        <v>309</v>
      </c>
    </row>
    <row r="118" spans="1:2" s="142" customFormat="1" ht="16.5">
      <c r="A118" s="15">
        <f>+A117+1</f>
        <v>81</v>
      </c>
      <c r="B118" s="52" t="s">
        <v>310</v>
      </c>
    </row>
    <row r="119" spans="1:2" s="142" customFormat="1" ht="16.5">
      <c r="A119" s="15">
        <f>+A118+1</f>
        <v>82</v>
      </c>
      <c r="B119" s="51" t="s">
        <v>311</v>
      </c>
    </row>
    <row r="120" spans="1:2" s="142" customFormat="1" ht="16.5">
      <c r="A120" s="15">
        <f>+A119+1</f>
        <v>83</v>
      </c>
      <c r="B120" s="51" t="s">
        <v>312</v>
      </c>
    </row>
    <row r="121" spans="1:2" s="152" customFormat="1" ht="18">
      <c r="A121" s="137" t="s">
        <v>313</v>
      </c>
      <c r="B121" s="129"/>
    </row>
    <row r="122" spans="1:2" s="142" customFormat="1" ht="16.5">
      <c r="A122" s="15">
        <f>+A120+1</f>
        <v>84</v>
      </c>
      <c r="B122" s="51" t="s">
        <v>314</v>
      </c>
    </row>
    <row r="123" spans="1:2" s="142" customFormat="1" ht="33">
      <c r="A123" s="15">
        <f>+A122+1</f>
        <v>85</v>
      </c>
      <c r="B123" s="51" t="s">
        <v>1361</v>
      </c>
    </row>
    <row r="124" spans="1:2" s="152" customFormat="1" ht="18">
      <c r="A124" s="137" t="s">
        <v>315</v>
      </c>
      <c r="B124" s="129"/>
    </row>
    <row r="125" spans="1:2" s="142" customFormat="1" ht="16.5">
      <c r="A125" s="15">
        <f>+A123+1</f>
        <v>86</v>
      </c>
      <c r="B125" s="51" t="s">
        <v>316</v>
      </c>
    </row>
    <row r="126" spans="1:2" s="152" customFormat="1" ht="18">
      <c r="A126" s="137" t="s">
        <v>317</v>
      </c>
      <c r="B126" s="129"/>
    </row>
    <row r="127" spans="1:2" s="152" customFormat="1" ht="18">
      <c r="A127" s="137" t="s">
        <v>1063</v>
      </c>
      <c r="B127" s="129"/>
    </row>
    <row r="128" spans="1:2" s="152" customFormat="1" ht="18">
      <c r="A128" s="137" t="s">
        <v>318</v>
      </c>
      <c r="B128" s="129"/>
    </row>
    <row r="129" spans="1:2" s="142" customFormat="1" ht="33">
      <c r="A129" s="15">
        <f>+A125+1</f>
        <v>87</v>
      </c>
      <c r="B129" s="51" t="s">
        <v>1362</v>
      </c>
    </row>
    <row r="130" spans="1:2" s="142" customFormat="1" ht="16.5">
      <c r="A130" s="15">
        <f>+A129+1</f>
        <v>88</v>
      </c>
      <c r="B130" s="51" t="s">
        <v>319</v>
      </c>
    </row>
    <row r="131" spans="1:2" s="142" customFormat="1" ht="16.5">
      <c r="A131" s="15">
        <f>+A130+1</f>
        <v>89</v>
      </c>
      <c r="B131" s="51" t="s">
        <v>320</v>
      </c>
    </row>
    <row r="132" spans="1:2" s="142" customFormat="1" ht="16.5">
      <c r="A132" s="15">
        <f aca="true" t="shared" si="4" ref="A132:A140">+A131+1</f>
        <v>90</v>
      </c>
      <c r="B132" s="51" t="s">
        <v>321</v>
      </c>
    </row>
    <row r="133" spans="1:2" s="142" customFormat="1" ht="16.5">
      <c r="A133" s="15">
        <f t="shared" si="4"/>
        <v>91</v>
      </c>
      <c r="B133" s="51" t="s">
        <v>322</v>
      </c>
    </row>
    <row r="134" spans="1:2" s="142" customFormat="1" ht="16.5">
      <c r="A134" s="15">
        <f t="shared" si="4"/>
        <v>92</v>
      </c>
      <c r="B134" s="51" t="s">
        <v>780</v>
      </c>
    </row>
    <row r="135" spans="1:2" s="142" customFormat="1" ht="33">
      <c r="A135" s="15">
        <f t="shared" si="4"/>
        <v>93</v>
      </c>
      <c r="B135" s="51" t="s">
        <v>323</v>
      </c>
    </row>
    <row r="136" spans="1:2" s="142" customFormat="1" ht="16.5">
      <c r="A136" s="15">
        <f t="shared" si="4"/>
        <v>94</v>
      </c>
      <c r="B136" s="51" t="s">
        <v>324</v>
      </c>
    </row>
    <row r="137" spans="1:2" s="142" customFormat="1" ht="16.5">
      <c r="A137" s="15">
        <f t="shared" si="4"/>
        <v>95</v>
      </c>
      <c r="B137" s="51" t="s">
        <v>325</v>
      </c>
    </row>
    <row r="138" spans="1:2" s="142" customFormat="1" ht="16.5">
      <c r="A138" s="15">
        <f t="shared" si="4"/>
        <v>96</v>
      </c>
      <c r="B138" s="51" t="s">
        <v>326</v>
      </c>
    </row>
    <row r="139" spans="1:2" s="142" customFormat="1" ht="16.5">
      <c r="A139" s="15">
        <f t="shared" si="4"/>
        <v>97</v>
      </c>
      <c r="B139" s="51" t="s">
        <v>327</v>
      </c>
    </row>
    <row r="140" spans="1:2" s="142" customFormat="1" ht="16.5">
      <c r="A140" s="15">
        <f t="shared" si="4"/>
        <v>98</v>
      </c>
      <c r="B140" s="51" t="s">
        <v>328</v>
      </c>
    </row>
    <row r="141" spans="1:2" s="152" customFormat="1" ht="18">
      <c r="A141" s="137" t="s">
        <v>329</v>
      </c>
      <c r="B141" s="129"/>
    </row>
    <row r="142" spans="1:2" s="142" customFormat="1" ht="16.5">
      <c r="A142" s="15">
        <f>+A140+1</f>
        <v>99</v>
      </c>
      <c r="B142" s="51" t="s">
        <v>781</v>
      </c>
    </row>
    <row r="143" spans="1:2" s="142" customFormat="1" ht="16.5">
      <c r="A143" s="15">
        <f>+A142+1</f>
        <v>100</v>
      </c>
      <c r="B143" s="51" t="s">
        <v>330</v>
      </c>
    </row>
    <row r="144" spans="1:2" s="142" customFormat="1" ht="16.5">
      <c r="A144" s="15">
        <f>+A143+1</f>
        <v>101</v>
      </c>
      <c r="B144" s="51" t="s">
        <v>331</v>
      </c>
    </row>
    <row r="145" spans="1:2" s="142" customFormat="1" ht="16.5">
      <c r="A145" s="15">
        <f aca="true" t="shared" si="5" ref="A145:A151">+A144+1</f>
        <v>102</v>
      </c>
      <c r="B145" s="51" t="s">
        <v>332</v>
      </c>
    </row>
    <row r="146" spans="1:2" s="142" customFormat="1" ht="16.5">
      <c r="A146" s="15">
        <f t="shared" si="5"/>
        <v>103</v>
      </c>
      <c r="B146" s="51" t="s">
        <v>333</v>
      </c>
    </row>
    <row r="147" spans="1:2" s="142" customFormat="1" ht="16.5">
      <c r="A147" s="15">
        <f t="shared" si="5"/>
        <v>104</v>
      </c>
      <c r="B147" s="51" t="s">
        <v>334</v>
      </c>
    </row>
    <row r="148" spans="1:2" s="142" customFormat="1" ht="16.5">
      <c r="A148" s="15">
        <f t="shared" si="5"/>
        <v>105</v>
      </c>
      <c r="B148" s="51" t="s">
        <v>335</v>
      </c>
    </row>
    <row r="149" spans="1:2" s="142" customFormat="1" ht="16.5">
      <c r="A149" s="15">
        <f t="shared" si="5"/>
        <v>106</v>
      </c>
      <c r="B149" s="51" t="s">
        <v>336</v>
      </c>
    </row>
    <row r="150" spans="1:2" s="142" customFormat="1" ht="16.5">
      <c r="A150" s="15">
        <f t="shared" si="5"/>
        <v>107</v>
      </c>
      <c r="B150" s="51" t="s">
        <v>337</v>
      </c>
    </row>
    <row r="151" spans="1:2" s="142" customFormat="1" ht="16.5">
      <c r="A151" s="15">
        <f t="shared" si="5"/>
        <v>108</v>
      </c>
      <c r="B151" s="51" t="s">
        <v>338</v>
      </c>
    </row>
    <row r="152" spans="1:2" s="152" customFormat="1" ht="18">
      <c r="A152" s="137" t="s">
        <v>339</v>
      </c>
      <c r="B152" s="129"/>
    </row>
    <row r="153" spans="1:2" s="142" customFormat="1" ht="16.5">
      <c r="A153" s="15">
        <f>+A151+1</f>
        <v>109</v>
      </c>
      <c r="B153" s="51" t="s">
        <v>340</v>
      </c>
    </row>
    <row r="154" spans="1:2" s="142" customFormat="1" ht="33">
      <c r="A154" s="15">
        <f>+A153+1</f>
        <v>110</v>
      </c>
      <c r="B154" s="51" t="s">
        <v>1363</v>
      </c>
    </row>
    <row r="155" spans="1:2" s="142" customFormat="1" ht="16.5">
      <c r="A155" s="15">
        <f>+A154+1</f>
        <v>111</v>
      </c>
      <c r="B155" s="51" t="s">
        <v>341</v>
      </c>
    </row>
    <row r="156" spans="1:2" s="142" customFormat="1" ht="16.5">
      <c r="A156" s="15">
        <f>+A155+1</f>
        <v>112</v>
      </c>
      <c r="B156" s="51" t="s">
        <v>342</v>
      </c>
    </row>
    <row r="157" spans="1:2" s="152" customFormat="1" ht="18">
      <c r="A157" s="137" t="s">
        <v>343</v>
      </c>
      <c r="B157" s="129"/>
    </row>
    <row r="158" spans="1:2" s="142" customFormat="1" ht="33">
      <c r="A158" s="15">
        <f>+A156+1</f>
        <v>113</v>
      </c>
      <c r="B158" s="51" t="s">
        <v>1364</v>
      </c>
    </row>
    <row r="159" spans="1:2" s="142" customFormat="1" ht="16.5">
      <c r="A159" s="15">
        <f>+A158+1</f>
        <v>114</v>
      </c>
      <c r="B159" s="51" t="s">
        <v>344</v>
      </c>
    </row>
    <row r="160" spans="1:2" s="142" customFormat="1" ht="16.5">
      <c r="A160" s="15">
        <f>+A159+1</f>
        <v>115</v>
      </c>
      <c r="B160" s="51" t="s">
        <v>345</v>
      </c>
    </row>
    <row r="161" spans="1:2" s="152" customFormat="1" ht="18">
      <c r="A161" s="137" t="s">
        <v>346</v>
      </c>
      <c r="B161" s="129"/>
    </row>
    <row r="162" spans="1:2" s="142" customFormat="1" ht="16.5">
      <c r="A162" s="15">
        <f>+A160+1</f>
        <v>116</v>
      </c>
      <c r="B162" s="51" t="s">
        <v>347</v>
      </c>
    </row>
    <row r="163" spans="1:2" s="142" customFormat="1" ht="16.5">
      <c r="A163" s="15">
        <f>+A162+1</f>
        <v>117</v>
      </c>
      <c r="B163" s="51" t="s">
        <v>348</v>
      </c>
    </row>
    <row r="164" spans="1:2" s="152" customFormat="1" ht="18">
      <c r="A164" s="137" t="s">
        <v>349</v>
      </c>
      <c r="B164" s="129"/>
    </row>
    <row r="165" spans="1:2" s="142" customFormat="1" ht="16.5">
      <c r="A165" s="15">
        <f>+A163+1</f>
        <v>118</v>
      </c>
      <c r="B165" s="51" t="s">
        <v>350</v>
      </c>
    </row>
    <row r="166" spans="1:2" s="152" customFormat="1" ht="18">
      <c r="A166" s="137" t="s">
        <v>351</v>
      </c>
      <c r="B166" s="129"/>
    </row>
    <row r="167" spans="1:2" s="142" customFormat="1" ht="16.5">
      <c r="A167" s="15">
        <f>+A165+1</f>
        <v>119</v>
      </c>
      <c r="B167" s="51" t="s">
        <v>352</v>
      </c>
    </row>
    <row r="168" spans="1:2" s="152" customFormat="1" ht="18">
      <c r="A168" s="137" t="s">
        <v>4</v>
      </c>
      <c r="B168" s="129"/>
    </row>
    <row r="169" spans="1:2" s="152" customFormat="1" ht="18">
      <c r="A169" s="137" t="s">
        <v>353</v>
      </c>
      <c r="B169" s="129"/>
    </row>
    <row r="170" spans="1:2" s="142" customFormat="1" ht="16.5">
      <c r="A170" s="15">
        <f>+A167+1</f>
        <v>120</v>
      </c>
      <c r="B170" s="51" t="s">
        <v>354</v>
      </c>
    </row>
    <row r="171" spans="1:2" s="152" customFormat="1" ht="18">
      <c r="A171" s="137" t="s">
        <v>284</v>
      </c>
      <c r="B171" s="129"/>
    </row>
    <row r="172" spans="1:2" s="152" customFormat="1" ht="18">
      <c r="A172" s="137" t="s">
        <v>428</v>
      </c>
      <c r="B172" s="129"/>
    </row>
    <row r="173" spans="1:2" s="142" customFormat="1" ht="16.5">
      <c r="A173" s="15">
        <f>+A170+1</f>
        <v>121</v>
      </c>
      <c r="B173" s="51" t="s">
        <v>429</v>
      </c>
    </row>
    <row r="174" spans="1:2" s="152" customFormat="1" ht="18">
      <c r="A174" s="137" t="s">
        <v>355</v>
      </c>
      <c r="B174" s="129"/>
    </row>
    <row r="175" spans="1:2" s="152" customFormat="1" ht="18">
      <c r="A175" s="137" t="s">
        <v>356</v>
      </c>
      <c r="B175" s="129"/>
    </row>
    <row r="176" spans="1:2" s="152" customFormat="1" ht="18">
      <c r="A176" s="137" t="s">
        <v>357</v>
      </c>
      <c r="B176" s="129"/>
    </row>
    <row r="177" spans="1:2" s="142" customFormat="1" ht="16.5">
      <c r="A177" s="15">
        <f>+A173+1</f>
        <v>122</v>
      </c>
      <c r="B177" s="51" t="s">
        <v>782</v>
      </c>
    </row>
    <row r="178" spans="1:2" s="142" customFormat="1" ht="16.5">
      <c r="A178" s="15">
        <f aca="true" t="shared" si="6" ref="A178:A184">+A177+1</f>
        <v>123</v>
      </c>
      <c r="B178" s="52" t="s">
        <v>783</v>
      </c>
    </row>
    <row r="179" spans="1:2" s="142" customFormat="1" ht="16.5">
      <c r="A179" s="15">
        <f t="shared" si="6"/>
        <v>124</v>
      </c>
      <c r="B179" s="52" t="s">
        <v>784</v>
      </c>
    </row>
    <row r="180" spans="1:2" s="142" customFormat="1" ht="16.5">
      <c r="A180" s="15">
        <f t="shared" si="6"/>
        <v>125</v>
      </c>
      <c r="B180" s="52" t="s">
        <v>785</v>
      </c>
    </row>
    <row r="181" spans="1:2" s="142" customFormat="1" ht="16.5">
      <c r="A181" s="15">
        <f t="shared" si="6"/>
        <v>126</v>
      </c>
      <c r="B181" s="51" t="s">
        <v>786</v>
      </c>
    </row>
    <row r="182" spans="1:2" s="142" customFormat="1" ht="33">
      <c r="A182" s="15">
        <f t="shared" si="6"/>
        <v>127</v>
      </c>
      <c r="B182" s="51" t="s">
        <v>1417</v>
      </c>
    </row>
    <row r="183" spans="1:2" s="142" customFormat="1" ht="16.5">
      <c r="A183" s="15">
        <f t="shared" si="6"/>
        <v>128</v>
      </c>
      <c r="B183" s="51" t="s">
        <v>787</v>
      </c>
    </row>
    <row r="184" spans="1:2" s="142" customFormat="1" ht="33">
      <c r="A184" s="15">
        <f t="shared" si="6"/>
        <v>129</v>
      </c>
      <c r="B184" s="51" t="s">
        <v>1365</v>
      </c>
    </row>
    <row r="185" spans="1:2" s="152" customFormat="1" ht="18">
      <c r="A185" s="137" t="s">
        <v>358</v>
      </c>
      <c r="B185" s="129"/>
    </row>
    <row r="186" spans="1:2" s="142" customFormat="1" ht="16.5">
      <c r="A186" s="15">
        <f>+A184+1</f>
        <v>130</v>
      </c>
      <c r="B186" s="52" t="s">
        <v>359</v>
      </c>
    </row>
    <row r="187" spans="1:2" s="142" customFormat="1" ht="16.5">
      <c r="A187" s="15">
        <f>+A186+1</f>
        <v>131</v>
      </c>
      <c r="B187" s="51" t="s">
        <v>360</v>
      </c>
    </row>
    <row r="188" spans="1:2" s="142" customFormat="1" ht="16.5">
      <c r="A188" s="15">
        <f>+A187+1</f>
        <v>132</v>
      </c>
      <c r="B188" s="51" t="s">
        <v>361</v>
      </c>
    </row>
    <row r="189" spans="1:2" s="142" customFormat="1" ht="16.5">
      <c r="A189" s="15">
        <f>+A188+1</f>
        <v>133</v>
      </c>
      <c r="B189" s="52" t="s">
        <v>362</v>
      </c>
    </row>
    <row r="190" spans="1:2" s="142" customFormat="1" ht="33">
      <c r="A190" s="15">
        <f>+A189+1</f>
        <v>134</v>
      </c>
      <c r="B190" s="51" t="s">
        <v>788</v>
      </c>
    </row>
    <row r="191" spans="1:2" s="152" customFormat="1" ht="18">
      <c r="A191" s="137" t="s">
        <v>1067</v>
      </c>
      <c r="B191" s="129"/>
    </row>
    <row r="192" spans="1:2" s="152" customFormat="1" ht="18">
      <c r="A192" s="137" t="s">
        <v>1035</v>
      </c>
      <c r="B192" s="129"/>
    </row>
    <row r="193" spans="1:2" s="142" customFormat="1" ht="16.5">
      <c r="A193" s="15">
        <f>+A190+1</f>
        <v>135</v>
      </c>
      <c r="B193" s="51" t="s">
        <v>363</v>
      </c>
    </row>
    <row r="194" spans="1:2" s="142" customFormat="1" ht="16.5">
      <c r="A194" s="15">
        <f aca="true" t="shared" si="7" ref="A194:A199">+A193+1</f>
        <v>136</v>
      </c>
      <c r="B194" s="51" t="s">
        <v>364</v>
      </c>
    </row>
    <row r="195" spans="1:2" s="140" customFormat="1" ht="17.25" customHeight="1">
      <c r="A195" s="19">
        <f t="shared" si="7"/>
        <v>137</v>
      </c>
      <c r="B195" s="51" t="s">
        <v>430</v>
      </c>
    </row>
    <row r="196" spans="1:2" s="142" customFormat="1" ht="33">
      <c r="A196" s="15">
        <f t="shared" si="7"/>
        <v>138</v>
      </c>
      <c r="B196" s="51" t="s">
        <v>1366</v>
      </c>
    </row>
    <row r="197" spans="1:2" s="142" customFormat="1" ht="33">
      <c r="A197" s="15">
        <f t="shared" si="7"/>
        <v>139</v>
      </c>
      <c r="B197" s="51" t="s">
        <v>1367</v>
      </c>
    </row>
    <row r="198" spans="1:2" s="142" customFormat="1" ht="33">
      <c r="A198" s="15">
        <f t="shared" si="7"/>
        <v>140</v>
      </c>
      <c r="B198" s="51" t="s">
        <v>1368</v>
      </c>
    </row>
    <row r="199" spans="1:2" s="142" customFormat="1" ht="16.5">
      <c r="A199" s="15">
        <f t="shared" si="7"/>
        <v>141</v>
      </c>
      <c r="B199" s="51" t="s">
        <v>365</v>
      </c>
    </row>
    <row r="200" spans="1:2" s="151" customFormat="1" ht="19.5">
      <c r="A200" s="149" t="s">
        <v>366</v>
      </c>
      <c r="B200" s="150"/>
    </row>
    <row r="201" spans="1:2" s="152" customFormat="1" ht="18">
      <c r="A201" s="137" t="s">
        <v>431</v>
      </c>
      <c r="B201" s="129"/>
    </row>
    <row r="202" spans="1:2" s="152" customFormat="1" ht="18">
      <c r="A202" s="137" t="s">
        <v>432</v>
      </c>
      <c r="B202" s="129"/>
    </row>
    <row r="203" spans="1:2" s="68" customFormat="1" ht="16.5">
      <c r="A203" s="10">
        <f>+A199+1</f>
        <v>142</v>
      </c>
      <c r="B203" s="20" t="s">
        <v>433</v>
      </c>
    </row>
    <row r="204" spans="1:2" s="68" customFormat="1" ht="33">
      <c r="A204" s="10">
        <f>+A203+1</f>
        <v>143</v>
      </c>
      <c r="B204" s="20" t="s">
        <v>434</v>
      </c>
    </row>
    <row r="205" spans="1:2" s="68" customFormat="1" ht="16.5">
      <c r="A205" s="10">
        <f>+A204+1</f>
        <v>144</v>
      </c>
      <c r="B205" s="51" t="s">
        <v>435</v>
      </c>
    </row>
    <row r="206" spans="1:2" s="68" customFormat="1" ht="16.5">
      <c r="A206" s="10">
        <f aca="true" t="shared" si="8" ref="A206:A230">+A205+1</f>
        <v>145</v>
      </c>
      <c r="B206" s="51" t="s">
        <v>436</v>
      </c>
    </row>
    <row r="207" spans="1:2" s="68" customFormat="1" ht="16.5">
      <c r="A207" s="10">
        <f t="shared" si="8"/>
        <v>146</v>
      </c>
      <c r="B207" s="51" t="s">
        <v>437</v>
      </c>
    </row>
    <row r="208" spans="1:2" s="68" customFormat="1" ht="16.5">
      <c r="A208" s="10">
        <f t="shared" si="8"/>
        <v>147</v>
      </c>
      <c r="B208" s="51" t="s">
        <v>438</v>
      </c>
    </row>
    <row r="209" spans="1:2" s="68" customFormat="1" ht="16.5">
      <c r="A209" s="10">
        <f>A208+1</f>
        <v>148</v>
      </c>
      <c r="B209" s="51" t="s">
        <v>439</v>
      </c>
    </row>
    <row r="210" spans="1:2" s="68" customFormat="1" ht="16.5">
      <c r="A210" s="10">
        <f t="shared" si="8"/>
        <v>149</v>
      </c>
      <c r="B210" s="51" t="s">
        <v>440</v>
      </c>
    </row>
    <row r="211" spans="1:2" s="68" customFormat="1" ht="33">
      <c r="A211" s="10">
        <f t="shared" si="8"/>
        <v>150</v>
      </c>
      <c r="B211" s="51" t="s">
        <v>441</v>
      </c>
    </row>
    <row r="212" spans="1:2" s="68" customFormat="1" ht="16.5">
      <c r="A212" s="10">
        <f t="shared" si="8"/>
        <v>151</v>
      </c>
      <c r="B212" s="51" t="s">
        <v>442</v>
      </c>
    </row>
    <row r="213" spans="1:2" s="68" customFormat="1" ht="16.5">
      <c r="A213" s="10">
        <f t="shared" si="8"/>
        <v>152</v>
      </c>
      <c r="B213" s="51" t="s">
        <v>443</v>
      </c>
    </row>
    <row r="214" spans="1:2" s="68" customFormat="1" ht="33">
      <c r="A214" s="10">
        <f t="shared" si="8"/>
        <v>153</v>
      </c>
      <c r="B214" s="51" t="s">
        <v>444</v>
      </c>
    </row>
    <row r="215" spans="1:2" s="68" customFormat="1" ht="33">
      <c r="A215" s="10">
        <f t="shared" si="8"/>
        <v>154</v>
      </c>
      <c r="B215" s="51" t="s">
        <v>1369</v>
      </c>
    </row>
    <row r="216" spans="1:2" s="68" customFormat="1" ht="32.25" customHeight="1">
      <c r="A216" s="10">
        <f t="shared" si="8"/>
        <v>155</v>
      </c>
      <c r="B216" s="51" t="s">
        <v>1370</v>
      </c>
    </row>
    <row r="217" spans="1:2" s="68" customFormat="1" ht="31.5" customHeight="1">
      <c r="A217" s="10">
        <f t="shared" si="8"/>
        <v>156</v>
      </c>
      <c r="B217" s="51" t="s">
        <v>1371</v>
      </c>
    </row>
    <row r="218" spans="1:2" s="68" customFormat="1" ht="33">
      <c r="A218" s="10">
        <f t="shared" si="8"/>
        <v>157</v>
      </c>
      <c r="B218" s="51" t="s">
        <v>1372</v>
      </c>
    </row>
    <row r="219" spans="1:2" s="68" customFormat="1" ht="16.5">
      <c r="A219" s="10">
        <f t="shared" si="8"/>
        <v>158</v>
      </c>
      <c r="B219" s="51" t="s">
        <v>445</v>
      </c>
    </row>
    <row r="220" spans="1:2" s="68" customFormat="1" ht="33">
      <c r="A220" s="10">
        <f t="shared" si="8"/>
        <v>159</v>
      </c>
      <c r="B220" s="51" t="s">
        <v>446</v>
      </c>
    </row>
    <row r="221" spans="1:2" s="68" customFormat="1" ht="16.5">
      <c r="A221" s="10">
        <f t="shared" si="8"/>
        <v>160</v>
      </c>
      <c r="B221" s="51" t="s">
        <v>447</v>
      </c>
    </row>
    <row r="222" spans="1:2" s="68" customFormat="1" ht="16.5">
      <c r="A222" s="10">
        <f t="shared" si="8"/>
        <v>161</v>
      </c>
      <c r="B222" s="51" t="s">
        <v>448</v>
      </c>
    </row>
    <row r="223" spans="1:2" s="68" customFormat="1" ht="16.5">
      <c r="A223" s="10">
        <f t="shared" si="8"/>
        <v>162</v>
      </c>
      <c r="B223" s="51" t="s">
        <v>449</v>
      </c>
    </row>
    <row r="224" spans="1:2" s="68" customFormat="1" ht="16.5">
      <c r="A224" s="10">
        <f t="shared" si="8"/>
        <v>163</v>
      </c>
      <c r="B224" s="51" t="s">
        <v>450</v>
      </c>
    </row>
    <row r="225" spans="1:2" s="68" customFormat="1" ht="16.5">
      <c r="A225" s="10">
        <f t="shared" si="8"/>
        <v>164</v>
      </c>
      <c r="B225" s="51" t="s">
        <v>451</v>
      </c>
    </row>
    <row r="226" spans="1:2" s="68" customFormat="1" ht="16.5">
      <c r="A226" s="10">
        <f t="shared" si="8"/>
        <v>165</v>
      </c>
      <c r="B226" s="51" t="s">
        <v>452</v>
      </c>
    </row>
    <row r="227" spans="1:2" s="68" customFormat="1" ht="16.5">
      <c r="A227" s="10">
        <f t="shared" si="8"/>
        <v>166</v>
      </c>
      <c r="B227" s="51" t="s">
        <v>453</v>
      </c>
    </row>
    <row r="228" spans="1:2" s="68" customFormat="1" ht="16.5">
      <c r="A228" s="10">
        <f t="shared" si="8"/>
        <v>167</v>
      </c>
      <c r="B228" s="51" t="s">
        <v>454</v>
      </c>
    </row>
    <row r="229" spans="1:2" s="68" customFormat="1" ht="33">
      <c r="A229" s="10">
        <f t="shared" si="8"/>
        <v>168</v>
      </c>
      <c r="B229" s="51" t="s">
        <v>1373</v>
      </c>
    </row>
    <row r="230" spans="1:2" s="68" customFormat="1" ht="35.25" customHeight="1">
      <c r="A230" s="10">
        <f t="shared" si="8"/>
        <v>169</v>
      </c>
      <c r="B230" s="51" t="s">
        <v>1374</v>
      </c>
    </row>
    <row r="231" spans="1:2" s="152" customFormat="1" ht="18">
      <c r="A231" s="137" t="s">
        <v>455</v>
      </c>
      <c r="B231" s="129"/>
    </row>
    <row r="232" spans="1:2" s="142" customFormat="1" ht="16.5">
      <c r="A232" s="13" t="s">
        <v>456</v>
      </c>
      <c r="B232" s="49"/>
    </row>
    <row r="233" spans="1:2" s="68" customFormat="1" ht="16.5">
      <c r="A233" s="5">
        <f>A230+1</f>
        <v>170</v>
      </c>
      <c r="B233" s="67" t="s">
        <v>457</v>
      </c>
    </row>
    <row r="234" spans="1:2" s="209" customFormat="1" ht="16.5">
      <c r="A234" s="5">
        <f>A233+1</f>
        <v>171</v>
      </c>
      <c r="B234" s="52" t="s">
        <v>1328</v>
      </c>
    </row>
    <row r="235" spans="1:2" s="68" customFormat="1" ht="33">
      <c r="A235" s="6">
        <f>A234+1</f>
        <v>172</v>
      </c>
      <c r="B235" s="51" t="s">
        <v>458</v>
      </c>
    </row>
    <row r="236" spans="1:2" s="152" customFormat="1" ht="18">
      <c r="A236" s="137" t="s">
        <v>459</v>
      </c>
      <c r="B236" s="129"/>
    </row>
    <row r="237" spans="1:2" s="68" customFormat="1" ht="16.5">
      <c r="A237" s="133">
        <f>A235+1</f>
        <v>173</v>
      </c>
      <c r="B237" s="51" t="s">
        <v>460</v>
      </c>
    </row>
    <row r="238" spans="1:2" s="68" customFormat="1" ht="16.5">
      <c r="A238" s="133">
        <f>A237+1</f>
        <v>174</v>
      </c>
      <c r="B238" s="51" t="s">
        <v>461</v>
      </c>
    </row>
    <row r="239" spans="1:2" s="152" customFormat="1" ht="18">
      <c r="A239" s="137" t="s">
        <v>462</v>
      </c>
      <c r="B239" s="129"/>
    </row>
    <row r="240" spans="1:2" s="68" customFormat="1" ht="16.5">
      <c r="A240" s="6">
        <f>A238+1</f>
        <v>175</v>
      </c>
      <c r="B240" s="51" t="s">
        <v>463</v>
      </c>
    </row>
    <row r="241" spans="1:2" s="68" customFormat="1" ht="16.5">
      <c r="A241" s="6">
        <f>A240+1</f>
        <v>176</v>
      </c>
      <c r="B241" s="51" t="s">
        <v>464</v>
      </c>
    </row>
    <row r="242" spans="1:2" s="68" customFormat="1" ht="16.5">
      <c r="A242" s="6">
        <f>A241+1</f>
        <v>177</v>
      </c>
      <c r="B242" s="51" t="s">
        <v>465</v>
      </c>
    </row>
    <row r="243" spans="1:2" s="68" customFormat="1" ht="16.5">
      <c r="A243" s="6">
        <f>A242+1</f>
        <v>178</v>
      </c>
      <c r="B243" s="51" t="s">
        <v>466</v>
      </c>
    </row>
    <row r="244" spans="1:2" s="68" customFormat="1" ht="16.5">
      <c r="A244" s="6">
        <f>A243+1</f>
        <v>179</v>
      </c>
      <c r="B244" s="51" t="s">
        <v>467</v>
      </c>
    </row>
    <row r="245" spans="1:2" s="152" customFormat="1" ht="18">
      <c r="A245" s="137" t="s">
        <v>468</v>
      </c>
      <c r="B245" s="129"/>
    </row>
    <row r="246" spans="1:2" s="68" customFormat="1" ht="33">
      <c r="A246" s="6">
        <f>+A244+1</f>
        <v>180</v>
      </c>
      <c r="B246" s="51" t="s">
        <v>469</v>
      </c>
    </row>
    <row r="247" spans="1:2" s="68" customFormat="1" ht="33">
      <c r="A247" s="6">
        <f>A246+1</f>
        <v>181</v>
      </c>
      <c r="B247" s="51" t="s">
        <v>1375</v>
      </c>
    </row>
    <row r="248" spans="1:2" s="152" customFormat="1" ht="18">
      <c r="A248" s="137" t="s">
        <v>470</v>
      </c>
      <c r="B248" s="129"/>
    </row>
    <row r="249" spans="1:2" s="68" customFormat="1" ht="16.5">
      <c r="A249" s="6">
        <f>A247+1</f>
        <v>182</v>
      </c>
      <c r="B249" s="8" t="s">
        <v>471</v>
      </c>
    </row>
    <row r="250" spans="1:2" s="68" customFormat="1" ht="16.5">
      <c r="A250" s="6">
        <f>A249+1</f>
        <v>183</v>
      </c>
      <c r="B250" s="8" t="s">
        <v>472</v>
      </c>
    </row>
    <row r="251" spans="1:2" s="152" customFormat="1" ht="18">
      <c r="A251" s="137" t="s">
        <v>473</v>
      </c>
      <c r="B251" s="129"/>
    </row>
    <row r="252" spans="1:2" s="142" customFormat="1" ht="16.5">
      <c r="A252" s="15">
        <f>A250+1</f>
        <v>184</v>
      </c>
      <c r="B252" s="52" t="s">
        <v>474</v>
      </c>
    </row>
    <row r="253" spans="1:2" s="68" customFormat="1" ht="33">
      <c r="A253" s="6">
        <f>A252+1</f>
        <v>185</v>
      </c>
      <c r="B253" s="8" t="s">
        <v>475</v>
      </c>
    </row>
    <row r="254" spans="1:2" s="152" customFormat="1" ht="18">
      <c r="A254" s="137" t="s">
        <v>476</v>
      </c>
      <c r="B254" s="129"/>
    </row>
    <row r="255" spans="1:2" s="68" customFormat="1" ht="16.5">
      <c r="A255" s="6">
        <f>A253+1</f>
        <v>186</v>
      </c>
      <c r="B255" s="51" t="s">
        <v>477</v>
      </c>
    </row>
    <row r="256" spans="1:2" s="152" customFormat="1" ht="18">
      <c r="A256" s="137" t="s">
        <v>284</v>
      </c>
      <c r="B256" s="129"/>
    </row>
    <row r="257" spans="1:2" s="152" customFormat="1" ht="18">
      <c r="A257" s="137" t="s">
        <v>428</v>
      </c>
      <c r="B257" s="129"/>
    </row>
    <row r="258" spans="1:2" s="68" customFormat="1" ht="16.5">
      <c r="A258" s="6">
        <f>+A255+1</f>
        <v>187</v>
      </c>
      <c r="B258" s="69" t="s">
        <v>478</v>
      </c>
    </row>
    <row r="259" spans="1:2" s="68" customFormat="1" ht="16.5">
      <c r="A259" s="6">
        <f>A258+1</f>
        <v>188</v>
      </c>
      <c r="B259" s="69" t="s">
        <v>479</v>
      </c>
    </row>
    <row r="260" spans="1:2" s="68" customFormat="1" ht="33">
      <c r="A260" s="6">
        <f>+A259+1</f>
        <v>189</v>
      </c>
      <c r="B260" s="8" t="s">
        <v>480</v>
      </c>
    </row>
    <row r="261" spans="1:2" s="152" customFormat="1" ht="18">
      <c r="A261" s="137" t="s">
        <v>419</v>
      </c>
      <c r="B261" s="129"/>
    </row>
    <row r="262" spans="1:2" s="152" customFormat="1" ht="18">
      <c r="A262" s="137" t="s">
        <v>420</v>
      </c>
      <c r="B262" s="129"/>
    </row>
    <row r="263" spans="1:2" s="68" customFormat="1" ht="16.5">
      <c r="A263" s="6">
        <f>A260+1</f>
        <v>190</v>
      </c>
      <c r="B263" s="67" t="s">
        <v>481</v>
      </c>
    </row>
    <row r="264" spans="1:2" s="68" customFormat="1" ht="33">
      <c r="A264" s="6">
        <f>A263+1</f>
        <v>191</v>
      </c>
      <c r="B264" s="67" t="s">
        <v>482</v>
      </c>
    </row>
    <row r="265" spans="1:2" s="152" customFormat="1" ht="18">
      <c r="A265" s="137" t="s">
        <v>483</v>
      </c>
      <c r="B265" s="129"/>
    </row>
    <row r="266" spans="1:2" s="152" customFormat="1" ht="18">
      <c r="A266" s="137" t="s">
        <v>484</v>
      </c>
      <c r="B266" s="129"/>
    </row>
    <row r="267" spans="1:2" s="68" customFormat="1" ht="16.5">
      <c r="A267" s="6">
        <f>A264+1</f>
        <v>192</v>
      </c>
      <c r="B267" s="51" t="s">
        <v>485</v>
      </c>
    </row>
    <row r="268" spans="1:2" s="151" customFormat="1" ht="19.5">
      <c r="A268" s="149" t="s">
        <v>367</v>
      </c>
      <c r="B268" s="150"/>
    </row>
    <row r="269" spans="1:2" s="152" customFormat="1" ht="18">
      <c r="A269" s="137" t="s">
        <v>1066</v>
      </c>
      <c r="B269" s="129"/>
    </row>
    <row r="270" spans="1:2" s="152" customFormat="1" ht="18">
      <c r="A270" s="137" t="s">
        <v>368</v>
      </c>
      <c r="B270" s="129"/>
    </row>
    <row r="271" spans="1:2" s="66" customFormat="1" ht="33">
      <c r="A271" s="15">
        <f>+A267+1</f>
        <v>193</v>
      </c>
      <c r="B271" s="51" t="s">
        <v>369</v>
      </c>
    </row>
    <row r="272" spans="1:2" s="66" customFormat="1" ht="33">
      <c r="A272" s="15">
        <f>+A271+1</f>
        <v>194</v>
      </c>
      <c r="B272" s="51" t="s">
        <v>1335</v>
      </c>
    </row>
    <row r="273" spans="1:2" s="66" customFormat="1" ht="33">
      <c r="A273" s="15">
        <f>+A272+1</f>
        <v>195</v>
      </c>
      <c r="B273" s="51" t="s">
        <v>370</v>
      </c>
    </row>
    <row r="274" spans="1:2" s="66" customFormat="1" ht="16.5">
      <c r="A274" s="15">
        <f aca="true" t="shared" si="9" ref="A274:A328">+A273+1</f>
        <v>196</v>
      </c>
      <c r="B274" s="51" t="s">
        <v>371</v>
      </c>
    </row>
    <row r="275" spans="1:2" s="66" customFormat="1" ht="16.5">
      <c r="A275" s="15">
        <f t="shared" si="9"/>
        <v>197</v>
      </c>
      <c r="B275" s="51" t="s">
        <v>372</v>
      </c>
    </row>
    <row r="276" spans="1:2" s="66" customFormat="1" ht="32.25" customHeight="1">
      <c r="A276" s="15">
        <f t="shared" si="9"/>
        <v>198</v>
      </c>
      <c r="B276" s="51" t="s">
        <v>373</v>
      </c>
    </row>
    <row r="277" spans="1:2" s="66" customFormat="1" ht="16.5">
      <c r="A277" s="15">
        <f t="shared" si="9"/>
        <v>199</v>
      </c>
      <c r="B277" s="51" t="s">
        <v>374</v>
      </c>
    </row>
    <row r="278" spans="1:2" s="66" customFormat="1" ht="33">
      <c r="A278" s="15">
        <f t="shared" si="9"/>
        <v>200</v>
      </c>
      <c r="B278" s="51" t="s">
        <v>375</v>
      </c>
    </row>
    <row r="279" spans="1:2" s="66" customFormat="1" ht="33" customHeight="1">
      <c r="A279" s="15">
        <f t="shared" si="9"/>
        <v>201</v>
      </c>
      <c r="B279" s="51" t="s">
        <v>376</v>
      </c>
    </row>
    <row r="280" spans="1:2" s="66" customFormat="1" ht="33">
      <c r="A280" s="15">
        <f t="shared" si="9"/>
        <v>202</v>
      </c>
      <c r="B280" s="51" t="s">
        <v>377</v>
      </c>
    </row>
    <row r="281" spans="1:2" s="66" customFormat="1" ht="16.5">
      <c r="A281" s="15">
        <f t="shared" si="9"/>
        <v>203</v>
      </c>
      <c r="B281" s="51" t="s">
        <v>378</v>
      </c>
    </row>
    <row r="282" spans="1:2" s="66" customFormat="1" ht="16.5">
      <c r="A282" s="15">
        <f t="shared" si="9"/>
        <v>204</v>
      </c>
      <c r="B282" s="51" t="s">
        <v>379</v>
      </c>
    </row>
    <row r="283" spans="1:2" s="70" customFormat="1" ht="16.5">
      <c r="A283" s="15">
        <f t="shared" si="9"/>
        <v>205</v>
      </c>
      <c r="B283" s="52" t="s">
        <v>380</v>
      </c>
    </row>
    <row r="284" spans="1:2" s="70" customFormat="1" ht="16.5">
      <c r="A284" s="15">
        <f t="shared" si="9"/>
        <v>206</v>
      </c>
      <c r="B284" s="51" t="s">
        <v>381</v>
      </c>
    </row>
    <row r="285" spans="1:2" s="66" customFormat="1" ht="33">
      <c r="A285" s="15">
        <f t="shared" si="9"/>
        <v>207</v>
      </c>
      <c r="B285" s="51" t="s">
        <v>382</v>
      </c>
    </row>
    <row r="286" spans="1:2" s="66" customFormat="1" ht="16.5">
      <c r="A286" s="15">
        <f t="shared" si="9"/>
        <v>208</v>
      </c>
      <c r="B286" s="51" t="s">
        <v>383</v>
      </c>
    </row>
    <row r="287" spans="1:2" s="70" customFormat="1" ht="16.5">
      <c r="A287" s="15">
        <f t="shared" si="9"/>
        <v>209</v>
      </c>
      <c r="B287" s="52" t="s">
        <v>384</v>
      </c>
    </row>
    <row r="288" spans="1:2" s="66" customFormat="1" ht="33">
      <c r="A288" s="15">
        <f t="shared" si="9"/>
        <v>210</v>
      </c>
      <c r="B288" s="51" t="s">
        <v>385</v>
      </c>
    </row>
    <row r="289" spans="1:2" s="142" customFormat="1" ht="16.5">
      <c r="A289" s="15">
        <f t="shared" si="9"/>
        <v>211</v>
      </c>
      <c r="B289" s="52" t="s">
        <v>386</v>
      </c>
    </row>
    <row r="290" spans="1:2" s="66" customFormat="1" ht="33">
      <c r="A290" s="15">
        <f t="shared" si="9"/>
        <v>212</v>
      </c>
      <c r="B290" s="51" t="s">
        <v>387</v>
      </c>
    </row>
    <row r="291" spans="1:2" s="66" customFormat="1" ht="33">
      <c r="A291" s="15">
        <f t="shared" si="9"/>
        <v>213</v>
      </c>
      <c r="B291" s="51" t="s">
        <v>1376</v>
      </c>
    </row>
    <row r="292" spans="1:2" s="66" customFormat="1" ht="33">
      <c r="A292" s="15">
        <f t="shared" si="9"/>
        <v>214</v>
      </c>
      <c r="B292" s="51" t="s">
        <v>1377</v>
      </c>
    </row>
    <row r="293" spans="1:2" s="66" customFormat="1" ht="33">
      <c r="A293" s="15">
        <f t="shared" si="9"/>
        <v>215</v>
      </c>
      <c r="B293" s="51" t="s">
        <v>388</v>
      </c>
    </row>
    <row r="294" spans="1:2" s="66" customFormat="1" ht="16.5">
      <c r="A294" s="15">
        <f t="shared" si="9"/>
        <v>216</v>
      </c>
      <c r="B294" s="51" t="s">
        <v>389</v>
      </c>
    </row>
    <row r="295" spans="1:2" s="66" customFormat="1" ht="33">
      <c r="A295" s="15">
        <f t="shared" si="9"/>
        <v>217</v>
      </c>
      <c r="B295" s="51" t="s">
        <v>390</v>
      </c>
    </row>
    <row r="296" spans="1:2" s="66" customFormat="1" ht="33">
      <c r="A296" s="15">
        <f t="shared" si="9"/>
        <v>218</v>
      </c>
      <c r="B296" s="51" t="s">
        <v>391</v>
      </c>
    </row>
    <row r="297" spans="1:2" s="142" customFormat="1" ht="16.5">
      <c r="A297" s="15">
        <f t="shared" si="9"/>
        <v>219</v>
      </c>
      <c r="B297" s="52" t="s">
        <v>790</v>
      </c>
    </row>
    <row r="298" spans="1:2" s="66" customFormat="1" ht="16.5">
      <c r="A298" s="15">
        <f t="shared" si="9"/>
        <v>220</v>
      </c>
      <c r="B298" s="51" t="s">
        <v>789</v>
      </c>
    </row>
    <row r="299" spans="1:2" s="66" customFormat="1" ht="33">
      <c r="A299" s="15">
        <f t="shared" si="9"/>
        <v>221</v>
      </c>
      <c r="B299" s="51" t="s">
        <v>791</v>
      </c>
    </row>
    <row r="300" spans="1:2" s="66" customFormat="1" ht="16.5">
      <c r="A300" s="15">
        <f t="shared" si="9"/>
        <v>222</v>
      </c>
      <c r="B300" s="51" t="s">
        <v>1378</v>
      </c>
    </row>
    <row r="301" spans="1:2" s="66" customFormat="1" ht="32.25" customHeight="1">
      <c r="A301" s="15">
        <f t="shared" si="9"/>
        <v>223</v>
      </c>
      <c r="B301" s="51" t="s">
        <v>1145</v>
      </c>
    </row>
    <row r="302" spans="1:2" s="66" customFormat="1" ht="33">
      <c r="A302" s="15">
        <f t="shared" si="9"/>
        <v>224</v>
      </c>
      <c r="B302" s="51" t="s">
        <v>392</v>
      </c>
    </row>
    <row r="303" spans="1:2" s="142" customFormat="1" ht="16.5">
      <c r="A303" s="15">
        <f t="shared" si="9"/>
        <v>225</v>
      </c>
      <c r="B303" s="52" t="s">
        <v>393</v>
      </c>
    </row>
    <row r="304" spans="1:2" s="66" customFormat="1" ht="33">
      <c r="A304" s="15">
        <f t="shared" si="9"/>
        <v>226</v>
      </c>
      <c r="B304" s="51" t="s">
        <v>792</v>
      </c>
    </row>
    <row r="305" spans="1:2" s="70" customFormat="1" ht="16.5">
      <c r="A305" s="15">
        <f t="shared" si="9"/>
        <v>227</v>
      </c>
      <c r="B305" s="51" t="s">
        <v>394</v>
      </c>
    </row>
    <row r="306" spans="1:2" s="70" customFormat="1" ht="16.5">
      <c r="A306" s="15">
        <f t="shared" si="9"/>
        <v>228</v>
      </c>
      <c r="B306" s="51" t="s">
        <v>395</v>
      </c>
    </row>
    <row r="307" spans="1:2" s="70" customFormat="1" ht="16.5">
      <c r="A307" s="15">
        <f t="shared" si="9"/>
        <v>229</v>
      </c>
      <c r="B307" s="51" t="s">
        <v>793</v>
      </c>
    </row>
    <row r="308" spans="1:2" s="66" customFormat="1" ht="33">
      <c r="A308" s="15">
        <f t="shared" si="9"/>
        <v>230</v>
      </c>
      <c r="B308" s="51" t="s">
        <v>396</v>
      </c>
    </row>
    <row r="309" spans="1:2" s="66" customFormat="1" ht="33">
      <c r="A309" s="15">
        <f t="shared" si="9"/>
        <v>231</v>
      </c>
      <c r="B309" s="51" t="s">
        <v>397</v>
      </c>
    </row>
    <row r="310" spans="1:2" s="142" customFormat="1" ht="16.5">
      <c r="A310" s="15">
        <f t="shared" si="9"/>
        <v>232</v>
      </c>
      <c r="B310" s="52" t="s">
        <v>398</v>
      </c>
    </row>
    <row r="311" spans="1:2" s="70" customFormat="1" ht="16.5">
      <c r="A311" s="15">
        <f t="shared" si="9"/>
        <v>233</v>
      </c>
      <c r="B311" s="52" t="s">
        <v>399</v>
      </c>
    </row>
    <row r="312" spans="1:2" s="66" customFormat="1" ht="33">
      <c r="A312" s="15">
        <f t="shared" si="9"/>
        <v>234</v>
      </c>
      <c r="B312" s="51" t="s">
        <v>1379</v>
      </c>
    </row>
    <row r="313" spans="1:2" s="66" customFormat="1" ht="33">
      <c r="A313" s="15">
        <f t="shared" si="9"/>
        <v>235</v>
      </c>
      <c r="B313" s="51" t="s">
        <v>1380</v>
      </c>
    </row>
    <row r="314" spans="1:2" s="66" customFormat="1" ht="33">
      <c r="A314" s="15">
        <f t="shared" si="9"/>
        <v>236</v>
      </c>
      <c r="B314" s="51" t="s">
        <v>795</v>
      </c>
    </row>
    <row r="315" spans="1:2" s="66" customFormat="1" ht="16.5">
      <c r="A315" s="15">
        <f t="shared" si="9"/>
        <v>237</v>
      </c>
      <c r="B315" s="51" t="s">
        <v>794</v>
      </c>
    </row>
    <row r="316" spans="1:2" s="66" customFormat="1" ht="33">
      <c r="A316" s="15">
        <f t="shared" si="9"/>
        <v>238</v>
      </c>
      <c r="B316" s="51" t="s">
        <v>796</v>
      </c>
    </row>
    <row r="317" spans="1:2" s="66" customFormat="1" ht="33" customHeight="1">
      <c r="A317" s="15">
        <f t="shared" si="9"/>
        <v>239</v>
      </c>
      <c r="B317" s="51" t="s">
        <v>797</v>
      </c>
    </row>
    <row r="318" spans="1:2" s="66" customFormat="1" ht="33">
      <c r="A318" s="15">
        <f t="shared" si="9"/>
        <v>240</v>
      </c>
      <c r="B318" s="51" t="s">
        <v>798</v>
      </c>
    </row>
    <row r="319" spans="1:2" s="66" customFormat="1" ht="16.5">
      <c r="A319" s="15">
        <f t="shared" si="9"/>
        <v>241</v>
      </c>
      <c r="B319" s="51" t="s">
        <v>400</v>
      </c>
    </row>
    <row r="320" spans="1:2" s="66" customFormat="1" ht="33">
      <c r="A320" s="15">
        <f t="shared" si="9"/>
        <v>242</v>
      </c>
      <c r="B320" s="51" t="s">
        <v>401</v>
      </c>
    </row>
    <row r="321" spans="1:2" s="66" customFormat="1" ht="16.5">
      <c r="A321" s="15">
        <f t="shared" si="9"/>
        <v>243</v>
      </c>
      <c r="B321" s="51" t="s">
        <v>402</v>
      </c>
    </row>
    <row r="322" spans="1:2" s="66" customFormat="1" ht="33">
      <c r="A322" s="15">
        <f t="shared" si="9"/>
        <v>244</v>
      </c>
      <c r="B322" s="51" t="s">
        <v>403</v>
      </c>
    </row>
    <row r="323" spans="1:2" s="66" customFormat="1" ht="33">
      <c r="A323" s="15">
        <f t="shared" si="9"/>
        <v>245</v>
      </c>
      <c r="B323" s="51" t="s">
        <v>404</v>
      </c>
    </row>
    <row r="324" spans="1:2" s="66" customFormat="1" ht="33">
      <c r="A324" s="15">
        <f t="shared" si="9"/>
        <v>246</v>
      </c>
      <c r="B324" s="51" t="s">
        <v>799</v>
      </c>
    </row>
    <row r="325" spans="1:2" s="66" customFormat="1" ht="33">
      <c r="A325" s="15">
        <f t="shared" si="9"/>
        <v>247</v>
      </c>
      <c r="B325" s="51" t="s">
        <v>405</v>
      </c>
    </row>
    <row r="326" spans="1:2" s="66" customFormat="1" ht="16.5">
      <c r="A326" s="15">
        <f t="shared" si="9"/>
        <v>248</v>
      </c>
      <c r="B326" s="51" t="s">
        <v>406</v>
      </c>
    </row>
    <row r="327" spans="1:2" s="66" customFormat="1" ht="16.5">
      <c r="A327" s="15">
        <f t="shared" si="9"/>
        <v>249</v>
      </c>
      <c r="B327" s="51" t="s">
        <v>407</v>
      </c>
    </row>
    <row r="328" spans="1:2" s="66" customFormat="1" ht="33">
      <c r="A328" s="15">
        <f t="shared" si="9"/>
        <v>250</v>
      </c>
      <c r="B328" s="51" t="s">
        <v>408</v>
      </c>
    </row>
    <row r="329" spans="1:2" s="152" customFormat="1" ht="18">
      <c r="A329" s="137" t="s">
        <v>409</v>
      </c>
      <c r="B329" s="129"/>
    </row>
    <row r="330" spans="1:2" s="66" customFormat="1" ht="33">
      <c r="A330" s="15">
        <f>+A328+1</f>
        <v>251</v>
      </c>
      <c r="B330" s="51" t="s">
        <v>410</v>
      </c>
    </row>
    <row r="331" spans="1:2" s="66" customFormat="1" ht="16.5">
      <c r="A331" s="15">
        <f>+A330+1</f>
        <v>252</v>
      </c>
      <c r="B331" s="51" t="s">
        <v>411</v>
      </c>
    </row>
    <row r="332" spans="1:2" s="66" customFormat="1" ht="16.5">
      <c r="A332" s="15">
        <f>+A331+1</f>
        <v>253</v>
      </c>
      <c r="B332" s="51" t="s">
        <v>412</v>
      </c>
    </row>
    <row r="333" spans="1:2" s="152" customFormat="1" ht="18">
      <c r="A333" s="137" t="s">
        <v>413</v>
      </c>
      <c r="B333" s="129"/>
    </row>
    <row r="334" spans="1:2" s="66" customFormat="1" ht="33">
      <c r="A334" s="15">
        <f>+A332+1</f>
        <v>254</v>
      </c>
      <c r="B334" s="51" t="s">
        <v>414</v>
      </c>
    </row>
    <row r="335" spans="1:2" s="152" customFormat="1" ht="18">
      <c r="A335" s="137" t="s">
        <v>415</v>
      </c>
      <c r="B335" s="129"/>
    </row>
    <row r="336" spans="1:2" s="66" customFormat="1" ht="16.5">
      <c r="A336" s="15">
        <f>+A334+1</f>
        <v>255</v>
      </c>
      <c r="B336" s="51" t="s">
        <v>416</v>
      </c>
    </row>
    <row r="337" spans="1:2" s="66" customFormat="1" ht="33">
      <c r="A337" s="15">
        <f>+A336+1</f>
        <v>256</v>
      </c>
      <c r="B337" s="51" t="s">
        <v>417</v>
      </c>
    </row>
    <row r="338" spans="1:2" s="66" customFormat="1" ht="16.5">
      <c r="A338" s="15">
        <f>+A337+1</f>
        <v>257</v>
      </c>
      <c r="B338" s="52" t="s">
        <v>418</v>
      </c>
    </row>
    <row r="339" spans="1:2" s="152" customFormat="1" ht="18">
      <c r="A339" s="137" t="s">
        <v>419</v>
      </c>
      <c r="B339" s="129"/>
    </row>
    <row r="340" spans="1:2" s="152" customFormat="1" ht="18">
      <c r="A340" s="137" t="s">
        <v>420</v>
      </c>
      <c r="B340" s="129"/>
    </row>
    <row r="341" spans="1:2" s="66" customFormat="1" ht="16.5">
      <c r="A341" s="15">
        <f>+A338+1</f>
        <v>258</v>
      </c>
      <c r="B341" s="51" t="s">
        <v>421</v>
      </c>
    </row>
    <row r="342" spans="1:2" s="151" customFormat="1" ht="19.5">
      <c r="A342" s="149" t="s">
        <v>422</v>
      </c>
      <c r="B342" s="150"/>
    </row>
    <row r="343" spans="1:2" s="152" customFormat="1" ht="18">
      <c r="A343" s="137" t="s">
        <v>689</v>
      </c>
      <c r="B343" s="129"/>
    </row>
    <row r="344" spans="1:2" s="152" customFormat="1" ht="18">
      <c r="A344" s="137" t="s">
        <v>690</v>
      </c>
      <c r="B344" s="129"/>
    </row>
    <row r="345" spans="1:2" s="152" customFormat="1" ht="18">
      <c r="A345" s="137" t="s">
        <v>691</v>
      </c>
      <c r="B345" s="129"/>
    </row>
    <row r="346" spans="1:2" s="66" customFormat="1" ht="16.5">
      <c r="A346" s="15">
        <f>+A341+1</f>
        <v>259</v>
      </c>
      <c r="B346" s="51" t="s">
        <v>1142</v>
      </c>
    </row>
    <row r="347" spans="1:2" s="66" customFormat="1" ht="16.5">
      <c r="A347" s="15">
        <f>+A346+1</f>
        <v>260</v>
      </c>
      <c r="B347" s="51" t="s">
        <v>692</v>
      </c>
    </row>
    <row r="348" spans="1:2" s="152" customFormat="1" ht="18">
      <c r="A348" s="137" t="s">
        <v>693</v>
      </c>
      <c r="B348" s="129"/>
    </row>
    <row r="349" spans="1:2" s="152" customFormat="1" ht="18">
      <c r="A349" s="137" t="s">
        <v>690</v>
      </c>
      <c r="B349" s="129"/>
    </row>
    <row r="350" spans="1:2" s="152" customFormat="1" ht="18">
      <c r="A350" s="137" t="s">
        <v>694</v>
      </c>
      <c r="B350" s="129"/>
    </row>
    <row r="351" spans="1:2" s="66" customFormat="1" ht="33">
      <c r="A351" s="15">
        <f>+A347+1</f>
        <v>261</v>
      </c>
      <c r="B351" s="51" t="s">
        <v>695</v>
      </c>
    </row>
    <row r="352" spans="1:2" s="66" customFormat="1" ht="16.5">
      <c r="A352" s="15">
        <f>+A351+1</f>
        <v>262</v>
      </c>
      <c r="B352" s="51" t="s">
        <v>696</v>
      </c>
    </row>
    <row r="353" spans="1:2" s="152" customFormat="1" ht="18">
      <c r="A353" s="137" t="s">
        <v>697</v>
      </c>
      <c r="B353" s="129"/>
    </row>
    <row r="354" spans="1:2" s="152" customFormat="1" ht="18">
      <c r="A354" s="137" t="s">
        <v>690</v>
      </c>
      <c r="B354" s="129"/>
    </row>
    <row r="355" spans="1:2" s="152" customFormat="1" ht="18">
      <c r="A355" s="137" t="s">
        <v>698</v>
      </c>
      <c r="B355" s="129"/>
    </row>
    <row r="356" spans="1:2" s="66" customFormat="1" ht="16.5">
      <c r="A356" s="15">
        <f>+A352+1</f>
        <v>263</v>
      </c>
      <c r="B356" s="51" t="s">
        <v>699</v>
      </c>
    </row>
    <row r="357" spans="1:2" s="152" customFormat="1" ht="18">
      <c r="A357" s="137" t="s">
        <v>700</v>
      </c>
      <c r="B357" s="129"/>
    </row>
    <row r="358" spans="1:2" s="66" customFormat="1" ht="16.5">
      <c r="A358" s="15">
        <f>+A356+1</f>
        <v>264</v>
      </c>
      <c r="B358" s="51" t="s">
        <v>701</v>
      </c>
    </row>
    <row r="359" spans="1:2" s="66" customFormat="1" ht="16.5">
      <c r="A359" s="15">
        <f aca="true" t="shared" si="10" ref="A359:A367">+A358+1</f>
        <v>265</v>
      </c>
      <c r="B359" s="51" t="s">
        <v>702</v>
      </c>
    </row>
    <row r="360" spans="1:2" s="66" customFormat="1" ht="16.5">
      <c r="A360" s="15">
        <f t="shared" si="10"/>
        <v>266</v>
      </c>
      <c r="B360" s="51" t="s">
        <v>703</v>
      </c>
    </row>
    <row r="361" spans="1:2" s="66" customFormat="1" ht="16.5">
      <c r="A361" s="15">
        <f t="shared" si="10"/>
        <v>267</v>
      </c>
      <c r="B361" s="51" t="s">
        <v>704</v>
      </c>
    </row>
    <row r="362" spans="1:2" s="66" customFormat="1" ht="16.5">
      <c r="A362" s="15">
        <f t="shared" si="10"/>
        <v>268</v>
      </c>
      <c r="B362" s="51" t="s">
        <v>705</v>
      </c>
    </row>
    <row r="363" spans="1:2" s="66" customFormat="1" ht="16.5">
      <c r="A363" s="15">
        <f t="shared" si="10"/>
        <v>269</v>
      </c>
      <c r="B363" s="51" t="s">
        <v>706</v>
      </c>
    </row>
    <row r="364" spans="1:2" s="66" customFormat="1" ht="16.5">
      <c r="A364" s="15">
        <f t="shared" si="10"/>
        <v>270</v>
      </c>
      <c r="B364" s="51" t="s">
        <v>707</v>
      </c>
    </row>
    <row r="365" spans="1:2" s="66" customFormat="1" ht="16.5">
      <c r="A365" s="15">
        <f t="shared" si="10"/>
        <v>271</v>
      </c>
      <c r="B365" s="51" t="s">
        <v>708</v>
      </c>
    </row>
    <row r="366" spans="1:2" s="66" customFormat="1" ht="16.5">
      <c r="A366" s="15">
        <f t="shared" si="10"/>
        <v>272</v>
      </c>
      <c r="B366" s="51" t="s">
        <v>709</v>
      </c>
    </row>
    <row r="367" spans="1:2" s="66" customFormat="1" ht="16.5">
      <c r="A367" s="15">
        <f t="shared" si="10"/>
        <v>273</v>
      </c>
      <c r="B367" s="51" t="s">
        <v>710</v>
      </c>
    </row>
    <row r="368" spans="1:2" s="152" customFormat="1" ht="18">
      <c r="A368" s="137" t="s">
        <v>711</v>
      </c>
      <c r="B368" s="129"/>
    </row>
    <row r="369" spans="1:2" s="152" customFormat="1" ht="18">
      <c r="A369" s="137" t="s">
        <v>690</v>
      </c>
      <c r="B369" s="129"/>
    </row>
    <row r="370" spans="1:2" s="152" customFormat="1" ht="18">
      <c r="A370" s="137" t="s">
        <v>712</v>
      </c>
      <c r="B370" s="129"/>
    </row>
    <row r="371" spans="1:2" s="120" customFormat="1" ht="33">
      <c r="A371" s="19">
        <f>+A367+1</f>
        <v>274</v>
      </c>
      <c r="B371" s="51" t="s">
        <v>713</v>
      </c>
    </row>
    <row r="372" spans="1:2" s="66" customFormat="1" ht="16.5">
      <c r="A372" s="15">
        <f>+A371+1</f>
        <v>275</v>
      </c>
      <c r="B372" s="51" t="s">
        <v>714</v>
      </c>
    </row>
    <row r="373" spans="1:2" s="152" customFormat="1" ht="18">
      <c r="A373" s="137" t="s">
        <v>715</v>
      </c>
      <c r="B373" s="129"/>
    </row>
    <row r="374" spans="1:2" s="66" customFormat="1" ht="21" customHeight="1">
      <c r="A374" s="15">
        <f>+A372+1</f>
        <v>276</v>
      </c>
      <c r="B374" s="51" t="s">
        <v>800</v>
      </c>
    </row>
    <row r="375" spans="1:2" s="66" customFormat="1" ht="33">
      <c r="A375" s="15">
        <f>+A374+1</f>
        <v>277</v>
      </c>
      <c r="B375" s="51" t="s">
        <v>1381</v>
      </c>
    </row>
    <row r="376" spans="1:2" s="152" customFormat="1" ht="18">
      <c r="A376" s="137" t="s">
        <v>716</v>
      </c>
      <c r="B376" s="129"/>
    </row>
    <row r="377" spans="1:2" s="66" customFormat="1" ht="16.5">
      <c r="A377" s="15">
        <f>+A375+1</f>
        <v>278</v>
      </c>
      <c r="B377" s="51" t="s">
        <v>717</v>
      </c>
    </row>
    <row r="378" spans="1:2" s="66" customFormat="1" ht="16.5">
      <c r="A378" s="15">
        <f>+A377+1</f>
        <v>279</v>
      </c>
      <c r="B378" s="51" t="s">
        <v>718</v>
      </c>
    </row>
    <row r="379" spans="1:2" s="152" customFormat="1" ht="18">
      <c r="A379" s="137" t="s">
        <v>719</v>
      </c>
      <c r="B379" s="129"/>
    </row>
    <row r="380" spans="1:2" s="66" customFormat="1" ht="33">
      <c r="A380" s="15">
        <f>+A378+1</f>
        <v>280</v>
      </c>
      <c r="B380" s="51" t="s">
        <v>720</v>
      </c>
    </row>
    <row r="381" spans="1:2" s="152" customFormat="1" ht="18">
      <c r="A381" s="137" t="s">
        <v>721</v>
      </c>
      <c r="B381" s="129"/>
    </row>
    <row r="382" spans="1:2" s="152" customFormat="1" ht="18">
      <c r="A382" s="137" t="s">
        <v>722</v>
      </c>
      <c r="B382" s="129"/>
    </row>
    <row r="383" spans="1:2" s="66" customFormat="1" ht="16.5">
      <c r="A383" s="15">
        <f>+A380+1</f>
        <v>281</v>
      </c>
      <c r="B383" s="51" t="s">
        <v>723</v>
      </c>
    </row>
    <row r="384" spans="1:2" s="152" customFormat="1" ht="18">
      <c r="A384" s="137" t="s">
        <v>724</v>
      </c>
      <c r="B384" s="129"/>
    </row>
    <row r="385" spans="1:2" s="66" customFormat="1" ht="33">
      <c r="A385" s="15">
        <f>+A383+1</f>
        <v>282</v>
      </c>
      <c r="B385" s="51" t="s">
        <v>1382</v>
      </c>
    </row>
    <row r="386" spans="1:2" s="152" customFormat="1" ht="18">
      <c r="A386" s="137" t="s">
        <v>725</v>
      </c>
      <c r="B386" s="129"/>
    </row>
    <row r="387" spans="1:2" s="66" customFormat="1" ht="33">
      <c r="A387" s="15">
        <f>+A385+1</f>
        <v>283</v>
      </c>
      <c r="B387" s="51" t="s">
        <v>801</v>
      </c>
    </row>
    <row r="388" spans="1:2" s="152" customFormat="1" ht="18">
      <c r="A388" s="137" t="s">
        <v>726</v>
      </c>
      <c r="B388" s="129"/>
    </row>
    <row r="389" spans="1:2" s="66" customFormat="1" ht="16.5">
      <c r="A389" s="15">
        <f>+A387+1</f>
        <v>284</v>
      </c>
      <c r="B389" s="52" t="s">
        <v>1418</v>
      </c>
    </row>
    <row r="390" spans="1:2" s="152" customFormat="1" ht="18">
      <c r="A390" s="137" t="s">
        <v>727</v>
      </c>
      <c r="B390" s="129"/>
    </row>
    <row r="391" spans="1:2" s="66" customFormat="1" ht="16.5">
      <c r="A391" s="15">
        <f>+A389+1</f>
        <v>285</v>
      </c>
      <c r="B391" s="51" t="s">
        <v>728</v>
      </c>
    </row>
    <row r="392" spans="1:2" s="152" customFormat="1" ht="18">
      <c r="A392" s="137" t="s">
        <v>729</v>
      </c>
      <c r="B392" s="129"/>
    </row>
    <row r="393" spans="1:2" s="70" customFormat="1" ht="16.5">
      <c r="A393" s="15">
        <f>+A391+1</f>
        <v>286</v>
      </c>
      <c r="B393" s="52" t="s">
        <v>730</v>
      </c>
    </row>
    <row r="394" spans="1:2" s="152" customFormat="1" ht="18">
      <c r="A394" s="137" t="s">
        <v>731</v>
      </c>
      <c r="B394" s="129"/>
    </row>
    <row r="395" spans="1:2" s="70" customFormat="1" ht="16.5">
      <c r="A395" s="15">
        <f>+A393+1</f>
        <v>287</v>
      </c>
      <c r="B395" s="52" t="s">
        <v>1441</v>
      </c>
    </row>
    <row r="396" spans="1:2" s="152" customFormat="1" ht="18">
      <c r="A396" s="137" t="s">
        <v>732</v>
      </c>
      <c r="B396" s="129"/>
    </row>
    <row r="397" spans="1:2" s="152" customFormat="1" ht="18">
      <c r="A397" s="137" t="s">
        <v>9</v>
      </c>
      <c r="B397" s="129"/>
    </row>
    <row r="398" spans="1:2" s="152" customFormat="1" ht="18">
      <c r="A398" s="137" t="s">
        <v>733</v>
      </c>
      <c r="B398" s="129"/>
    </row>
    <row r="399" spans="1:2" s="66" customFormat="1" ht="16.5">
      <c r="A399" s="15">
        <f>+A395+1</f>
        <v>288</v>
      </c>
      <c r="B399" s="51" t="s">
        <v>734</v>
      </c>
    </row>
    <row r="400" spans="1:2" s="66" customFormat="1" ht="33">
      <c r="A400" s="15">
        <f>+A399+1</f>
        <v>289</v>
      </c>
      <c r="B400" s="51" t="s">
        <v>735</v>
      </c>
    </row>
    <row r="401" spans="1:2" s="66" customFormat="1" ht="16.5">
      <c r="A401" s="15">
        <f>+A400+1</f>
        <v>290</v>
      </c>
      <c r="B401" s="51" t="s">
        <v>736</v>
      </c>
    </row>
    <row r="402" spans="1:2" s="66" customFormat="1" ht="16.5">
      <c r="A402" s="15">
        <f>+A401+1</f>
        <v>291</v>
      </c>
      <c r="B402" s="51" t="s">
        <v>737</v>
      </c>
    </row>
    <row r="403" spans="1:2" s="152" customFormat="1" ht="18">
      <c r="A403" s="137" t="s">
        <v>483</v>
      </c>
      <c r="B403" s="129"/>
    </row>
    <row r="404" spans="1:2" s="152" customFormat="1" ht="18">
      <c r="A404" s="137" t="s">
        <v>738</v>
      </c>
      <c r="B404" s="129"/>
    </row>
    <row r="405" spans="1:2" s="66" customFormat="1" ht="16.5">
      <c r="A405" s="15">
        <f>+A402+1</f>
        <v>292</v>
      </c>
      <c r="B405" s="51" t="s">
        <v>739</v>
      </c>
    </row>
    <row r="406" spans="1:2" s="66" customFormat="1" ht="16.5">
      <c r="A406" s="15">
        <f>+A405+1</f>
        <v>293</v>
      </c>
      <c r="B406" s="51" t="s">
        <v>740</v>
      </c>
    </row>
    <row r="407" spans="1:2" s="66" customFormat="1" ht="16.5">
      <c r="A407" s="15">
        <f>+A406+1</f>
        <v>294</v>
      </c>
      <c r="B407" s="51" t="s">
        <v>741</v>
      </c>
    </row>
    <row r="408" spans="1:2" s="66" customFormat="1" ht="16.5">
      <c r="A408" s="15">
        <f>+A407+1</f>
        <v>295</v>
      </c>
      <c r="B408" s="51" t="s">
        <v>742</v>
      </c>
    </row>
    <row r="409" spans="1:2" s="66" customFormat="1" ht="16.5">
      <c r="A409" s="15">
        <f>+A408+1</f>
        <v>296</v>
      </c>
      <c r="B409" s="51" t="s">
        <v>743</v>
      </c>
    </row>
    <row r="410" spans="1:2" s="143" customFormat="1" ht="30.75" customHeight="1">
      <c r="A410" s="63">
        <f>+A409+1</f>
        <v>297</v>
      </c>
      <c r="B410" s="110" t="s">
        <v>1383</v>
      </c>
    </row>
    <row r="411" spans="1:2" s="151" customFormat="1" ht="19.5">
      <c r="A411" s="149" t="s">
        <v>423</v>
      </c>
      <c r="B411" s="150"/>
    </row>
    <row r="412" spans="1:2" s="152" customFormat="1" ht="18">
      <c r="A412" s="137" t="s">
        <v>744</v>
      </c>
      <c r="B412" s="129"/>
    </row>
    <row r="413" spans="1:2" s="152" customFormat="1" ht="18">
      <c r="A413" s="137" t="s">
        <v>745</v>
      </c>
      <c r="B413" s="129"/>
    </row>
    <row r="414" spans="1:2" s="66" customFormat="1" ht="16.5">
      <c r="A414" s="15">
        <f>+A410+1</f>
        <v>298</v>
      </c>
      <c r="B414" s="52" t="s">
        <v>746</v>
      </c>
    </row>
    <row r="415" spans="1:2" s="152" customFormat="1" ht="18">
      <c r="A415" s="137" t="s">
        <v>747</v>
      </c>
      <c r="B415" s="129"/>
    </row>
    <row r="416" spans="1:2" s="66" customFormat="1" ht="16.5">
      <c r="A416" s="15">
        <f>+A414+1</f>
        <v>299</v>
      </c>
      <c r="B416" s="52" t="s">
        <v>748</v>
      </c>
    </row>
    <row r="417" spans="1:2" s="66" customFormat="1" ht="16.5">
      <c r="A417" s="15">
        <f>+A416+1</f>
        <v>300</v>
      </c>
      <c r="B417" s="51" t="s">
        <v>749</v>
      </c>
    </row>
    <row r="418" spans="1:2" s="152" customFormat="1" ht="18">
      <c r="A418" s="137" t="s">
        <v>750</v>
      </c>
      <c r="B418" s="129"/>
    </row>
    <row r="419" spans="1:2" s="66" customFormat="1" ht="16.5">
      <c r="A419" s="15">
        <f>+A417+1</f>
        <v>301</v>
      </c>
      <c r="B419" s="52" t="s">
        <v>751</v>
      </c>
    </row>
    <row r="420" spans="1:2" s="152" customFormat="1" ht="18">
      <c r="A420" s="137" t="s">
        <v>752</v>
      </c>
      <c r="B420" s="129"/>
    </row>
    <row r="421" spans="1:2" s="143" customFormat="1" ht="30.75">
      <c r="A421" s="63">
        <f>+A419+1</f>
        <v>302</v>
      </c>
      <c r="B421" s="110" t="s">
        <v>1384</v>
      </c>
    </row>
    <row r="422" spans="1:2" s="152" customFormat="1" ht="18">
      <c r="A422" s="137" t="s">
        <v>753</v>
      </c>
      <c r="B422" s="129"/>
    </row>
    <row r="423" spans="1:2" s="66" customFormat="1" ht="16.5">
      <c r="A423" s="15">
        <f>+A421+1</f>
        <v>303</v>
      </c>
      <c r="B423" s="52" t="s">
        <v>754</v>
      </c>
    </row>
    <row r="424" spans="1:2" s="66" customFormat="1" ht="16.5">
      <c r="A424" s="15">
        <f>+A423+1</f>
        <v>304</v>
      </c>
      <c r="B424" s="51" t="s">
        <v>755</v>
      </c>
    </row>
    <row r="425" spans="1:2" s="152" customFormat="1" ht="18">
      <c r="A425" s="137" t="s">
        <v>284</v>
      </c>
      <c r="B425" s="129"/>
    </row>
    <row r="426" spans="1:2" s="152" customFormat="1" ht="18">
      <c r="A426" s="137" t="s">
        <v>285</v>
      </c>
      <c r="B426" s="129"/>
    </row>
    <row r="427" spans="1:2" s="70" customFormat="1" ht="16.5">
      <c r="A427" s="15">
        <f>+A424+1</f>
        <v>305</v>
      </c>
      <c r="B427" s="52" t="s">
        <v>1345</v>
      </c>
    </row>
    <row r="428" spans="1:2" s="151" customFormat="1" ht="19.5">
      <c r="A428" s="149" t="s">
        <v>424</v>
      </c>
      <c r="B428" s="150"/>
    </row>
    <row r="429" spans="1:2" s="152" customFormat="1" ht="18">
      <c r="A429" s="137" t="s">
        <v>756</v>
      </c>
      <c r="B429" s="129"/>
    </row>
    <row r="430" spans="1:2" s="152" customFormat="1" ht="18">
      <c r="A430" s="137" t="s">
        <v>757</v>
      </c>
      <c r="B430" s="129"/>
    </row>
    <row r="431" spans="1:2" s="130" customFormat="1" ht="16.5">
      <c r="A431" s="5">
        <f>+A427+1</f>
        <v>306</v>
      </c>
      <c r="B431" s="6" t="s">
        <v>803</v>
      </c>
    </row>
    <row r="432" spans="1:2" s="152" customFormat="1" ht="18">
      <c r="A432" s="137" t="s">
        <v>758</v>
      </c>
      <c r="B432" s="129"/>
    </row>
    <row r="433" spans="1:2" s="119" customFormat="1" ht="33">
      <c r="A433" s="5">
        <f>+A431+1</f>
        <v>307</v>
      </c>
      <c r="B433" s="8" t="s">
        <v>759</v>
      </c>
    </row>
    <row r="434" spans="1:2" s="119" customFormat="1" ht="16.5">
      <c r="A434" s="5">
        <f>+A433+1</f>
        <v>308</v>
      </c>
      <c r="B434" s="8" t="s">
        <v>760</v>
      </c>
    </row>
    <row r="435" spans="1:2" s="152" customFormat="1" ht="18">
      <c r="A435" s="137" t="s">
        <v>761</v>
      </c>
      <c r="B435" s="129"/>
    </row>
    <row r="436" spans="1:2" s="119" customFormat="1" ht="16.5">
      <c r="A436" s="5">
        <f>+A434+1</f>
        <v>309</v>
      </c>
      <c r="B436" s="8" t="s">
        <v>762</v>
      </c>
    </row>
    <row r="437" spans="1:2" s="152" customFormat="1" ht="18">
      <c r="A437" s="137" t="s">
        <v>763</v>
      </c>
      <c r="B437" s="129"/>
    </row>
    <row r="438" spans="1:2" s="119" customFormat="1" ht="16.5">
      <c r="A438" s="5">
        <f>+A436+1</f>
        <v>310</v>
      </c>
      <c r="B438" s="6" t="s">
        <v>764</v>
      </c>
    </row>
    <row r="439" spans="1:2" s="155" customFormat="1" ht="19.5">
      <c r="A439" s="153" t="s">
        <v>425</v>
      </c>
      <c r="B439" s="154"/>
    </row>
    <row r="440" spans="1:2" s="175" customFormat="1" ht="18">
      <c r="A440" s="173" t="s">
        <v>981</v>
      </c>
      <c r="B440" s="174"/>
    </row>
    <row r="441" spans="1:2" s="175" customFormat="1" ht="18">
      <c r="A441" s="173" t="s">
        <v>1064</v>
      </c>
      <c r="B441" s="174"/>
    </row>
    <row r="442" s="176" customFormat="1" ht="18">
      <c r="A442" s="173" t="s">
        <v>1031</v>
      </c>
    </row>
    <row r="443" spans="1:2" s="164" customFormat="1" ht="16.5">
      <c r="A443" s="54">
        <f>+A438+1</f>
        <v>311</v>
      </c>
      <c r="B443" s="11" t="s">
        <v>1076</v>
      </c>
    </row>
    <row r="444" spans="1:2" s="185" customFormat="1" ht="16.5">
      <c r="A444" s="184">
        <f>+A443+1</f>
        <v>312</v>
      </c>
      <c r="B444" s="64" t="s">
        <v>1144</v>
      </c>
    </row>
    <row r="445" spans="1:2" s="24" customFormat="1" ht="34.5" customHeight="1">
      <c r="A445" s="157">
        <f aca="true" t="shared" si="11" ref="A445:A475">+A444+1</f>
        <v>313</v>
      </c>
      <c r="B445" s="16" t="s">
        <v>1077</v>
      </c>
    </row>
    <row r="446" spans="1:2" s="24" customFormat="1" ht="16.5">
      <c r="A446" s="157">
        <f t="shared" si="11"/>
        <v>314</v>
      </c>
      <c r="B446" s="11" t="s">
        <v>1078</v>
      </c>
    </row>
    <row r="447" spans="1:2" s="24" customFormat="1" ht="33">
      <c r="A447" s="157">
        <f t="shared" si="11"/>
        <v>315</v>
      </c>
      <c r="B447" s="11" t="s">
        <v>1079</v>
      </c>
    </row>
    <row r="448" spans="1:2" s="164" customFormat="1" ht="33">
      <c r="A448" s="157">
        <f t="shared" si="11"/>
        <v>316</v>
      </c>
      <c r="B448" s="165" t="s">
        <v>1385</v>
      </c>
    </row>
    <row r="449" spans="1:2" s="164" customFormat="1" ht="33">
      <c r="A449" s="157">
        <f t="shared" si="11"/>
        <v>317</v>
      </c>
      <c r="B449" s="58" t="s">
        <v>1080</v>
      </c>
    </row>
    <row r="450" spans="1:2" s="178" customFormat="1" ht="16.5">
      <c r="A450" s="54">
        <f t="shared" si="11"/>
        <v>318</v>
      </c>
      <c r="B450" s="156" t="s">
        <v>1081</v>
      </c>
    </row>
    <row r="451" spans="1:2" s="178" customFormat="1" ht="16.5">
      <c r="A451" s="54">
        <f t="shared" si="11"/>
        <v>319</v>
      </c>
      <c r="B451" s="156" t="s">
        <v>1082</v>
      </c>
    </row>
    <row r="452" spans="1:2" s="24" customFormat="1" ht="33">
      <c r="A452" s="157">
        <f t="shared" si="11"/>
        <v>320</v>
      </c>
      <c r="B452" s="58" t="s">
        <v>1083</v>
      </c>
    </row>
    <row r="453" spans="1:2" s="24" customFormat="1" ht="33">
      <c r="A453" s="157">
        <f t="shared" si="11"/>
        <v>321</v>
      </c>
      <c r="B453" s="11" t="s">
        <v>1386</v>
      </c>
    </row>
    <row r="454" spans="1:2" s="24" customFormat="1" ht="16.5">
      <c r="A454" s="157">
        <f t="shared" si="11"/>
        <v>322</v>
      </c>
      <c r="B454" s="16" t="s">
        <v>1084</v>
      </c>
    </row>
    <row r="455" spans="1:2" s="24" customFormat="1" ht="16.5">
      <c r="A455" s="157">
        <f t="shared" si="11"/>
        <v>323</v>
      </c>
      <c r="B455" s="11" t="s">
        <v>1085</v>
      </c>
    </row>
    <row r="456" spans="1:2" s="24" customFormat="1" ht="16.5">
      <c r="A456" s="157">
        <f t="shared" si="11"/>
        <v>324</v>
      </c>
      <c r="B456" s="58" t="s">
        <v>1086</v>
      </c>
    </row>
    <row r="457" spans="1:2" s="166" customFormat="1" ht="33">
      <c r="A457" s="157">
        <f t="shared" si="11"/>
        <v>325</v>
      </c>
      <c r="B457" s="11" t="s">
        <v>1111</v>
      </c>
    </row>
    <row r="458" spans="1:2" s="164" customFormat="1" ht="16.5">
      <c r="A458" s="157">
        <f t="shared" si="11"/>
        <v>326</v>
      </c>
      <c r="B458" s="16" t="s">
        <v>1087</v>
      </c>
    </row>
    <row r="459" spans="1:2" s="24" customFormat="1" ht="33">
      <c r="A459" s="157">
        <f t="shared" si="11"/>
        <v>327</v>
      </c>
      <c r="B459" s="167" t="s">
        <v>1093</v>
      </c>
    </row>
    <row r="460" spans="1:2" s="24" customFormat="1" ht="33">
      <c r="A460" s="157">
        <f t="shared" si="11"/>
        <v>328</v>
      </c>
      <c r="B460" s="16" t="s">
        <v>1088</v>
      </c>
    </row>
    <row r="461" spans="1:2" s="24" customFormat="1" ht="16.5">
      <c r="A461" s="157">
        <f t="shared" si="11"/>
        <v>329</v>
      </c>
      <c r="B461" s="16" t="s">
        <v>1089</v>
      </c>
    </row>
    <row r="462" spans="1:2" s="24" customFormat="1" ht="16.5">
      <c r="A462" s="157">
        <f t="shared" si="11"/>
        <v>330</v>
      </c>
      <c r="B462" s="58" t="s">
        <v>1090</v>
      </c>
    </row>
    <row r="463" spans="1:2" s="24" customFormat="1" ht="33">
      <c r="A463" s="157">
        <f t="shared" si="11"/>
        <v>331</v>
      </c>
      <c r="B463" s="16" t="s">
        <v>1091</v>
      </c>
    </row>
    <row r="464" spans="1:2" s="24" customFormat="1" ht="33">
      <c r="A464" s="157">
        <f>+A463+1</f>
        <v>332</v>
      </c>
      <c r="B464" s="16" t="s">
        <v>1094</v>
      </c>
    </row>
    <row r="465" spans="1:2" s="24" customFormat="1" ht="33">
      <c r="A465" s="157">
        <f t="shared" si="11"/>
        <v>333</v>
      </c>
      <c r="B465" s="16" t="s">
        <v>1095</v>
      </c>
    </row>
    <row r="466" spans="1:2" s="164" customFormat="1" ht="16.5">
      <c r="A466" s="54">
        <f t="shared" si="11"/>
        <v>334</v>
      </c>
      <c r="B466" s="156" t="s">
        <v>1096</v>
      </c>
    </row>
    <row r="467" spans="1:2" s="164" customFormat="1" ht="16.5">
      <c r="A467" s="157">
        <f t="shared" si="11"/>
        <v>335</v>
      </c>
      <c r="B467" s="16" t="s">
        <v>1097</v>
      </c>
    </row>
    <row r="468" spans="1:2" s="24" customFormat="1" ht="49.5">
      <c r="A468" s="157">
        <f t="shared" si="11"/>
        <v>336</v>
      </c>
      <c r="B468" s="58" t="s">
        <v>1098</v>
      </c>
    </row>
    <row r="469" spans="1:2" s="24" customFormat="1" ht="33">
      <c r="A469" s="157">
        <f t="shared" si="11"/>
        <v>337</v>
      </c>
      <c r="B469" s="58" t="s">
        <v>1099</v>
      </c>
    </row>
    <row r="470" spans="1:2" s="24" customFormat="1" ht="33">
      <c r="A470" s="157">
        <f t="shared" si="11"/>
        <v>338</v>
      </c>
      <c r="B470" s="14" t="s">
        <v>1100</v>
      </c>
    </row>
    <row r="471" spans="1:2" s="24" customFormat="1" ht="33">
      <c r="A471" s="157">
        <f t="shared" si="11"/>
        <v>339</v>
      </c>
      <c r="B471" s="14" t="s">
        <v>1101</v>
      </c>
    </row>
    <row r="472" spans="1:2" s="24" customFormat="1" ht="33">
      <c r="A472" s="157">
        <f t="shared" si="11"/>
        <v>340</v>
      </c>
      <c r="B472" s="14" t="s">
        <v>1387</v>
      </c>
    </row>
    <row r="473" spans="1:2" s="24" customFormat="1" ht="33.75" customHeight="1">
      <c r="A473" s="157">
        <f t="shared" si="11"/>
        <v>341</v>
      </c>
      <c r="B473" s="14" t="s">
        <v>1102</v>
      </c>
    </row>
    <row r="474" spans="1:2" s="24" customFormat="1" ht="33">
      <c r="A474" s="157">
        <f t="shared" si="11"/>
        <v>342</v>
      </c>
      <c r="B474" s="14" t="s">
        <v>1103</v>
      </c>
    </row>
    <row r="475" spans="1:2" s="24" customFormat="1" ht="33">
      <c r="A475" s="157">
        <f t="shared" si="11"/>
        <v>343</v>
      </c>
      <c r="B475" s="14" t="s">
        <v>1104</v>
      </c>
    </row>
    <row r="476" spans="1:2" s="175" customFormat="1" ht="18">
      <c r="A476" s="173" t="s">
        <v>1032</v>
      </c>
      <c r="B476" s="174"/>
    </row>
    <row r="477" spans="1:2" s="24" customFormat="1" ht="33">
      <c r="A477" s="54">
        <f>A475+1</f>
        <v>344</v>
      </c>
      <c r="B477" s="14" t="s">
        <v>1388</v>
      </c>
    </row>
    <row r="478" spans="1:2" s="175" customFormat="1" ht="18">
      <c r="A478" s="173" t="s">
        <v>1033</v>
      </c>
      <c r="B478" s="174"/>
    </row>
    <row r="479" spans="1:2" s="24" customFormat="1" ht="16.5">
      <c r="A479" s="54">
        <f>A477+1</f>
        <v>345</v>
      </c>
      <c r="B479" s="11" t="s">
        <v>1105</v>
      </c>
    </row>
    <row r="480" spans="1:2" s="175" customFormat="1" ht="18">
      <c r="A480" s="173" t="s">
        <v>1034</v>
      </c>
      <c r="B480" s="174"/>
    </row>
    <row r="481" spans="1:2" s="24" customFormat="1" ht="26.25">
      <c r="A481" s="157">
        <f>A479+1</f>
        <v>346</v>
      </c>
      <c r="B481" s="238" t="s">
        <v>1442</v>
      </c>
    </row>
    <row r="482" spans="1:2" s="24" customFormat="1" ht="16.5">
      <c r="A482" s="157">
        <f>+A481+1</f>
        <v>347</v>
      </c>
      <c r="B482" s="238" t="s">
        <v>1443</v>
      </c>
    </row>
    <row r="483" spans="1:2" s="175" customFormat="1" ht="18">
      <c r="A483" s="173" t="s">
        <v>982</v>
      </c>
      <c r="B483" s="174"/>
    </row>
    <row r="484" spans="1:2" s="175" customFormat="1" ht="18">
      <c r="A484" s="173" t="s">
        <v>983</v>
      </c>
      <c r="B484" s="174"/>
    </row>
    <row r="485" spans="1:2" s="175" customFormat="1" ht="18">
      <c r="A485" s="173" t="s">
        <v>1036</v>
      </c>
      <c r="B485" s="174"/>
    </row>
    <row r="486" spans="1:2" s="24" customFormat="1" ht="33">
      <c r="A486" s="239">
        <f>A482+1</f>
        <v>348</v>
      </c>
      <c r="B486" s="8" t="s">
        <v>1419</v>
      </c>
    </row>
    <row r="487" spans="1:2" s="24" customFormat="1" ht="33">
      <c r="A487" s="157">
        <f aca="true" t="shared" si="12" ref="A487:A499">A486+1</f>
        <v>349</v>
      </c>
      <c r="B487" s="8" t="s">
        <v>1420</v>
      </c>
    </row>
    <row r="488" spans="1:2" s="178" customFormat="1" ht="16.5">
      <c r="A488" s="239">
        <f t="shared" si="12"/>
        <v>350</v>
      </c>
      <c r="B488" s="6" t="s">
        <v>1421</v>
      </c>
    </row>
    <row r="489" spans="1:2" s="24" customFormat="1" ht="33">
      <c r="A489" s="239">
        <f t="shared" si="12"/>
        <v>351</v>
      </c>
      <c r="B489" s="8" t="s">
        <v>1422</v>
      </c>
    </row>
    <row r="490" spans="1:2" s="24" customFormat="1" ht="16.5">
      <c r="A490" s="239">
        <f t="shared" si="12"/>
        <v>352</v>
      </c>
      <c r="B490" s="128" t="s">
        <v>1426</v>
      </c>
    </row>
    <row r="491" spans="1:2" s="164" customFormat="1" ht="16.5">
      <c r="A491" s="54">
        <f t="shared" si="12"/>
        <v>353</v>
      </c>
      <c r="B491" s="156" t="s">
        <v>1423</v>
      </c>
    </row>
    <row r="492" spans="1:2" s="24" customFormat="1" ht="33">
      <c r="A492" s="54">
        <f t="shared" si="12"/>
        <v>354</v>
      </c>
      <c r="B492" s="14" t="s">
        <v>1424</v>
      </c>
    </row>
    <row r="493" spans="1:2" s="164" customFormat="1" ht="16.5">
      <c r="A493" s="54">
        <f t="shared" si="12"/>
        <v>355</v>
      </c>
      <c r="B493" s="156" t="s">
        <v>1425</v>
      </c>
    </row>
    <row r="494" spans="1:2" s="24" customFormat="1" ht="16.5">
      <c r="A494" s="54">
        <f t="shared" si="12"/>
        <v>356</v>
      </c>
      <c r="B494" s="14" t="s">
        <v>1427</v>
      </c>
    </row>
    <row r="495" spans="1:2" s="178" customFormat="1" ht="16.5">
      <c r="A495" s="54">
        <f t="shared" si="12"/>
        <v>357</v>
      </c>
      <c r="B495" s="179" t="s">
        <v>1428</v>
      </c>
    </row>
    <row r="496" spans="1:2" s="24" customFormat="1" ht="33">
      <c r="A496" s="54">
        <f t="shared" si="12"/>
        <v>358</v>
      </c>
      <c r="B496" s="14" t="s">
        <v>1429</v>
      </c>
    </row>
    <row r="497" spans="1:2" s="24" customFormat="1" ht="16.5">
      <c r="A497" s="54">
        <f t="shared" si="12"/>
        <v>359</v>
      </c>
      <c r="B497" s="14" t="s">
        <v>1430</v>
      </c>
    </row>
    <row r="498" spans="1:2" s="178" customFormat="1" ht="33">
      <c r="A498" s="54">
        <f t="shared" si="12"/>
        <v>360</v>
      </c>
      <c r="B498" s="14" t="s">
        <v>1431</v>
      </c>
    </row>
    <row r="499" spans="1:2" s="24" customFormat="1" ht="16.5">
      <c r="A499" s="54">
        <f t="shared" si="12"/>
        <v>361</v>
      </c>
      <c r="B499" s="14" t="s">
        <v>1147</v>
      </c>
    </row>
    <row r="500" spans="1:2" s="175" customFormat="1" ht="18">
      <c r="A500" s="173" t="s">
        <v>984</v>
      </c>
      <c r="B500" s="174"/>
    </row>
    <row r="501" spans="1:2" s="175" customFormat="1" ht="18">
      <c r="A501" s="173" t="s">
        <v>985</v>
      </c>
      <c r="B501" s="174"/>
    </row>
    <row r="502" spans="1:2" s="175" customFormat="1" ht="18">
      <c r="A502" s="173" t="s">
        <v>1037</v>
      </c>
      <c r="B502" s="174"/>
    </row>
    <row r="503" spans="1:2" s="24" customFormat="1" ht="33">
      <c r="A503" s="239">
        <f>A499+1</f>
        <v>362</v>
      </c>
      <c r="B503" s="53" t="s">
        <v>986</v>
      </c>
    </row>
    <row r="504" spans="1:2" s="24" customFormat="1" ht="33">
      <c r="A504" s="239">
        <f aca="true" t="shared" si="13" ref="A504:A510">A503+1</f>
        <v>363</v>
      </c>
      <c r="B504" s="53" t="s">
        <v>1114</v>
      </c>
    </row>
    <row r="505" spans="1:2" s="24" customFormat="1" ht="16.5">
      <c r="A505" s="239">
        <f t="shared" si="13"/>
        <v>364</v>
      </c>
      <c r="B505" s="53" t="s">
        <v>987</v>
      </c>
    </row>
    <row r="506" spans="1:2" s="24" customFormat="1" ht="16.5">
      <c r="A506" s="239">
        <f>+A505+1</f>
        <v>365</v>
      </c>
      <c r="B506" s="53" t="s">
        <v>1115</v>
      </c>
    </row>
    <row r="507" spans="1:2" s="164" customFormat="1" ht="16.5">
      <c r="A507" s="54">
        <f t="shared" si="13"/>
        <v>366</v>
      </c>
      <c r="B507" s="156" t="s">
        <v>1116</v>
      </c>
    </row>
    <row r="508" spans="1:2" s="24" customFormat="1" ht="33">
      <c r="A508" s="157">
        <f t="shared" si="13"/>
        <v>367</v>
      </c>
      <c r="B508" s="58" t="s">
        <v>989</v>
      </c>
    </row>
    <row r="509" spans="1:2" s="24" customFormat="1" ht="16.5">
      <c r="A509" s="157">
        <f t="shared" si="13"/>
        <v>368</v>
      </c>
      <c r="B509" s="14" t="s">
        <v>990</v>
      </c>
    </row>
    <row r="510" spans="1:2" s="24" customFormat="1" ht="33">
      <c r="A510" s="157">
        <f t="shared" si="13"/>
        <v>369</v>
      </c>
      <c r="B510" s="14" t="s">
        <v>991</v>
      </c>
    </row>
    <row r="511" spans="1:2" s="175" customFormat="1" ht="18">
      <c r="A511" s="173" t="s">
        <v>1038</v>
      </c>
      <c r="B511" s="174"/>
    </row>
    <row r="512" spans="1:2" s="24" customFormat="1" ht="33">
      <c r="A512" s="157">
        <f>+A510+1</f>
        <v>370</v>
      </c>
      <c r="B512" s="58" t="s">
        <v>1389</v>
      </c>
    </row>
    <row r="513" spans="1:2" s="175" customFormat="1" ht="18">
      <c r="A513" s="173" t="s">
        <v>1106</v>
      </c>
      <c r="B513" s="174"/>
    </row>
    <row r="514" spans="1:2" s="24" customFormat="1" ht="33">
      <c r="A514" s="54">
        <f>A512+1</f>
        <v>371</v>
      </c>
      <c r="B514" s="14" t="s">
        <v>992</v>
      </c>
    </row>
    <row r="515" spans="1:2" s="175" customFormat="1" ht="18">
      <c r="A515" s="173" t="s">
        <v>1107</v>
      </c>
      <c r="B515" s="174"/>
    </row>
    <row r="516" spans="1:2" s="24" customFormat="1" ht="33">
      <c r="A516" s="54">
        <f>A514+1</f>
        <v>372</v>
      </c>
      <c r="B516" s="14" t="s">
        <v>993</v>
      </c>
    </row>
    <row r="517" spans="1:2" s="175" customFormat="1" ht="18">
      <c r="A517" s="173" t="s">
        <v>1039</v>
      </c>
      <c r="B517" s="174"/>
    </row>
    <row r="518" spans="1:2" s="24" customFormat="1" ht="33">
      <c r="A518" s="54">
        <f>A516+1</f>
        <v>373</v>
      </c>
      <c r="B518" s="14" t="s">
        <v>1390</v>
      </c>
    </row>
    <row r="519" spans="1:2" s="24" customFormat="1" ht="16.5">
      <c r="A519" s="54">
        <f>A518+1</f>
        <v>374</v>
      </c>
      <c r="B519" s="14" t="s">
        <v>994</v>
      </c>
    </row>
    <row r="520" spans="1:2" s="175" customFormat="1" ht="18">
      <c r="A520" s="173" t="s">
        <v>1039</v>
      </c>
      <c r="B520" s="174"/>
    </row>
    <row r="521" spans="1:2" s="24" customFormat="1" ht="16.5">
      <c r="A521" s="239">
        <f>A519+1</f>
        <v>375</v>
      </c>
      <c r="B521" s="53" t="s">
        <v>1148</v>
      </c>
    </row>
    <row r="522" spans="1:2" s="175" customFormat="1" ht="18">
      <c r="A522" s="173" t="s">
        <v>1040</v>
      </c>
      <c r="B522" s="174"/>
    </row>
    <row r="523" spans="1:2" s="24" customFormat="1" ht="16.5">
      <c r="A523" s="239">
        <f>A521+1</f>
        <v>376</v>
      </c>
      <c r="B523" s="168" t="s">
        <v>1149</v>
      </c>
    </row>
    <row r="524" spans="1:2" s="24" customFormat="1" ht="16.5">
      <c r="A524" s="239">
        <f>A523+1</f>
        <v>377</v>
      </c>
      <c r="B524" s="53" t="s">
        <v>995</v>
      </c>
    </row>
    <row r="525" spans="1:2" s="175" customFormat="1" ht="18">
      <c r="A525" s="173" t="s">
        <v>1041</v>
      </c>
      <c r="B525" s="174"/>
    </row>
    <row r="526" spans="1:2" s="24" customFormat="1" ht="17.25">
      <c r="A526" s="239">
        <f>A524+1</f>
        <v>378</v>
      </c>
      <c r="B526" s="169" t="s">
        <v>996</v>
      </c>
    </row>
    <row r="527" spans="1:2" s="175" customFormat="1" ht="18">
      <c r="A527" s="173" t="s">
        <v>997</v>
      </c>
      <c r="B527" s="174"/>
    </row>
    <row r="528" spans="1:2" s="24" customFormat="1" ht="16.5">
      <c r="A528" s="239">
        <f>A526+1</f>
        <v>379</v>
      </c>
      <c r="B528" s="169" t="s">
        <v>998</v>
      </c>
    </row>
    <row r="529" spans="1:2" s="175" customFormat="1" ht="18">
      <c r="A529" s="173" t="s">
        <v>999</v>
      </c>
      <c r="B529" s="174"/>
    </row>
    <row r="530" spans="1:2" s="175" customFormat="1" ht="18">
      <c r="A530" s="173" t="s">
        <v>1000</v>
      </c>
      <c r="B530" s="174"/>
    </row>
    <row r="531" spans="1:2" s="175" customFormat="1" ht="18">
      <c r="A531" s="173" t="s">
        <v>1042</v>
      </c>
      <c r="B531" s="174"/>
    </row>
    <row r="532" spans="1:2" s="24" customFormat="1" ht="33">
      <c r="A532" s="239">
        <f>A528+1</f>
        <v>380</v>
      </c>
      <c r="B532" s="51" t="s">
        <v>1001</v>
      </c>
    </row>
    <row r="533" spans="1:2" s="164" customFormat="1" ht="16.5">
      <c r="A533" s="54">
        <f>A532+1</f>
        <v>381</v>
      </c>
      <c r="B533" s="156" t="s">
        <v>1002</v>
      </c>
    </row>
    <row r="534" spans="1:2" s="175" customFormat="1" ht="18">
      <c r="A534" s="173" t="s">
        <v>1043</v>
      </c>
      <c r="B534" s="174"/>
    </row>
    <row r="535" spans="1:2" s="24" customFormat="1" ht="16.5">
      <c r="A535" s="239">
        <f>A533+1</f>
        <v>382</v>
      </c>
      <c r="B535" s="53" t="s">
        <v>1003</v>
      </c>
    </row>
    <row r="536" spans="1:2" s="24" customFormat="1" ht="16.5">
      <c r="A536" s="239">
        <f>A535+1</f>
        <v>383</v>
      </c>
      <c r="B536" s="53" t="s">
        <v>1108</v>
      </c>
    </row>
    <row r="537" spans="1:2" s="24" customFormat="1" ht="16.5">
      <c r="A537" s="239">
        <f>A536+1</f>
        <v>384</v>
      </c>
      <c r="B537" s="16" t="s">
        <v>1109</v>
      </c>
    </row>
    <row r="538" spans="1:2" s="24" customFormat="1" ht="16.5">
      <c r="A538" s="54">
        <f>A537+1</f>
        <v>385</v>
      </c>
      <c r="B538" s="14" t="s">
        <v>1110</v>
      </c>
    </row>
    <row r="539" spans="1:2" s="24" customFormat="1" ht="33">
      <c r="A539" s="54">
        <f>A538+1</f>
        <v>386</v>
      </c>
      <c r="B539" s="14" t="s">
        <v>1391</v>
      </c>
    </row>
    <row r="540" spans="1:2" s="24" customFormat="1" ht="16.5">
      <c r="A540" s="54">
        <f>A539+1</f>
        <v>387</v>
      </c>
      <c r="B540" s="14" t="s">
        <v>1004</v>
      </c>
    </row>
    <row r="541" spans="1:2" s="155" customFormat="1" ht="19.5">
      <c r="A541" s="153" t="s">
        <v>426</v>
      </c>
      <c r="B541" s="154"/>
    </row>
    <row r="542" spans="1:2" s="175" customFormat="1" ht="18">
      <c r="A542" s="173" t="s">
        <v>1005</v>
      </c>
      <c r="B542" s="174"/>
    </row>
    <row r="543" spans="1:2" s="175" customFormat="1" ht="18">
      <c r="A543" s="173" t="s">
        <v>1006</v>
      </c>
      <c r="B543" s="174"/>
    </row>
    <row r="544" spans="1:2" s="24" customFormat="1" ht="16.5">
      <c r="A544" s="54">
        <f>+A540+1</f>
        <v>388</v>
      </c>
      <c r="B544" s="61" t="s">
        <v>1007</v>
      </c>
    </row>
    <row r="545" spans="1:2" s="24" customFormat="1" ht="16.5">
      <c r="A545" s="54">
        <f>A544+1</f>
        <v>389</v>
      </c>
      <c r="B545" s="61" t="s">
        <v>1008</v>
      </c>
    </row>
    <row r="546" spans="1:2" s="175" customFormat="1" ht="18">
      <c r="A546" s="173" t="s">
        <v>1009</v>
      </c>
      <c r="B546" s="174"/>
    </row>
    <row r="547" spans="1:2" s="24" customFormat="1" ht="16.5">
      <c r="A547" s="54">
        <f>+A545+1</f>
        <v>390</v>
      </c>
      <c r="B547" s="170" t="s">
        <v>1010</v>
      </c>
    </row>
    <row r="548" spans="1:2" s="24" customFormat="1" ht="33">
      <c r="A548" s="54">
        <f>A547+1</f>
        <v>391</v>
      </c>
      <c r="B548" s="170" t="s">
        <v>1392</v>
      </c>
    </row>
    <row r="549" spans="1:2" s="24" customFormat="1" ht="16.5">
      <c r="A549" s="54">
        <f>+A548+1</f>
        <v>392</v>
      </c>
      <c r="B549" s="61" t="s">
        <v>1393</v>
      </c>
    </row>
    <row r="550" spans="1:2" s="175" customFormat="1" ht="18">
      <c r="A550" s="173" t="s">
        <v>1011</v>
      </c>
      <c r="B550" s="174"/>
    </row>
    <row r="551" spans="1:2" s="164" customFormat="1" ht="16.5">
      <c r="A551" s="54">
        <f>A549+1</f>
        <v>393</v>
      </c>
      <c r="B551" s="156" t="s">
        <v>1012</v>
      </c>
    </row>
    <row r="552" spans="1:2" s="175" customFormat="1" ht="18">
      <c r="A552" s="173" t="s">
        <v>1013</v>
      </c>
      <c r="B552" s="174"/>
    </row>
    <row r="553" spans="1:2" s="34" customFormat="1" ht="33">
      <c r="A553" s="54">
        <f>A551+1</f>
        <v>394</v>
      </c>
      <c r="B553" s="107" t="s">
        <v>1394</v>
      </c>
    </row>
    <row r="554" spans="1:2" s="175" customFormat="1" ht="18">
      <c r="A554" s="173" t="s">
        <v>1014</v>
      </c>
      <c r="B554" s="174"/>
    </row>
    <row r="555" spans="1:2" s="24" customFormat="1" ht="33">
      <c r="A555" s="54">
        <f>A553+1</f>
        <v>395</v>
      </c>
      <c r="B555" s="61" t="s">
        <v>1395</v>
      </c>
    </row>
    <row r="556" spans="1:2" s="175" customFormat="1" ht="18">
      <c r="A556" s="173" t="s">
        <v>1015</v>
      </c>
      <c r="B556" s="174"/>
    </row>
    <row r="557" spans="1:2" s="24" customFormat="1" ht="33">
      <c r="A557" s="54">
        <f>A555+1</f>
        <v>396</v>
      </c>
      <c r="B557" s="61" t="s">
        <v>1396</v>
      </c>
    </row>
    <row r="558" spans="1:2" s="175" customFormat="1" ht="18">
      <c r="A558" s="173" t="s">
        <v>1024</v>
      </c>
      <c r="B558" s="174"/>
    </row>
    <row r="559" spans="1:2" s="175" customFormat="1" ht="18">
      <c r="A559" s="173" t="s">
        <v>1025</v>
      </c>
      <c r="B559" s="174"/>
    </row>
    <row r="560" spans="1:2" s="24" customFormat="1" ht="33">
      <c r="A560" s="54">
        <f>+A557+1</f>
        <v>397</v>
      </c>
      <c r="B560" s="61" t="s">
        <v>1397</v>
      </c>
    </row>
    <row r="561" spans="1:2" s="175" customFormat="1" ht="18">
      <c r="A561" s="173" t="s">
        <v>1026</v>
      </c>
      <c r="B561" s="174"/>
    </row>
    <row r="562" spans="1:2" s="24" customFormat="1" ht="33">
      <c r="A562" s="54">
        <f>+A560+1</f>
        <v>398</v>
      </c>
      <c r="B562" s="61" t="s">
        <v>1027</v>
      </c>
    </row>
    <row r="563" spans="1:2" s="24" customFormat="1" ht="16.5">
      <c r="A563" s="54">
        <f>A562+1</f>
        <v>399</v>
      </c>
      <c r="B563" s="61" t="s">
        <v>1135</v>
      </c>
    </row>
    <row r="564" spans="1:2" s="24" customFormat="1" ht="16.5">
      <c r="A564" s="54">
        <f>+A563+1</f>
        <v>400</v>
      </c>
      <c r="B564" s="61" t="s">
        <v>1028</v>
      </c>
    </row>
    <row r="565" spans="1:2" s="24" customFormat="1" ht="16.5">
      <c r="A565" s="171" t="s">
        <v>1029</v>
      </c>
      <c r="B565" s="34"/>
    </row>
    <row r="566" spans="1:2" s="24" customFormat="1" ht="16.5">
      <c r="A566" s="54">
        <f>+A564+1</f>
        <v>401</v>
      </c>
      <c r="B566" s="61" t="s">
        <v>1030</v>
      </c>
    </row>
    <row r="567" spans="1:2" s="155" customFormat="1" ht="19.5">
      <c r="A567" s="153" t="s">
        <v>427</v>
      </c>
      <c r="B567" s="154"/>
    </row>
    <row r="568" spans="1:2" s="175" customFormat="1" ht="18">
      <c r="A568" s="173" t="s">
        <v>1016</v>
      </c>
      <c r="B568" s="174"/>
    </row>
    <row r="569" spans="1:2" s="175" customFormat="1" ht="18">
      <c r="A569" s="173" t="s">
        <v>1017</v>
      </c>
      <c r="B569" s="174"/>
    </row>
    <row r="570" spans="1:2" s="24" customFormat="1" ht="16.5">
      <c r="A570" s="54">
        <f>+A566+1</f>
        <v>402</v>
      </c>
      <c r="B570" s="170" t="s">
        <v>1018</v>
      </c>
    </row>
    <row r="571" spans="1:2" s="24" customFormat="1" ht="16.5">
      <c r="A571" s="54">
        <f>A570+1</f>
        <v>403</v>
      </c>
      <c r="B571" s="170" t="s">
        <v>1019</v>
      </c>
    </row>
    <row r="572" spans="1:2" s="24" customFormat="1" ht="16.5">
      <c r="A572" s="54">
        <f>A571+1</f>
        <v>404</v>
      </c>
      <c r="B572" s="170" t="s">
        <v>1020</v>
      </c>
    </row>
    <row r="573" spans="1:2" s="24" customFormat="1" ht="16.5">
      <c r="A573" s="54">
        <f>A572+1</f>
        <v>405</v>
      </c>
      <c r="B573" s="170" t="s">
        <v>1021</v>
      </c>
    </row>
    <row r="574" spans="1:2" s="24" customFormat="1" ht="16.5">
      <c r="A574" s="54">
        <f>A573+1</f>
        <v>406</v>
      </c>
      <c r="B574" s="11" t="s">
        <v>1022</v>
      </c>
    </row>
    <row r="575" spans="1:2" s="24" customFormat="1" ht="16.5">
      <c r="A575" s="54">
        <f>A574+1</f>
        <v>407</v>
      </c>
      <c r="B575" s="11" t="s">
        <v>1023</v>
      </c>
    </row>
    <row r="576" spans="1:2" s="175" customFormat="1" ht="18">
      <c r="A576" s="173" t="s">
        <v>1136</v>
      </c>
      <c r="B576" s="174"/>
    </row>
    <row r="577" spans="1:2" s="175" customFormat="1" ht="18">
      <c r="A577" s="173" t="s">
        <v>875</v>
      </c>
      <c r="B577" s="174"/>
    </row>
    <row r="578" spans="1:2" s="158" customFormat="1" ht="16.5">
      <c r="A578" s="157">
        <f>+A575+1</f>
        <v>408</v>
      </c>
      <c r="B578" s="157" t="s">
        <v>876</v>
      </c>
    </row>
    <row r="579" spans="1:2" s="159" customFormat="1" ht="16.5">
      <c r="A579" s="157">
        <f>A578+1</f>
        <v>409</v>
      </c>
      <c r="B579" s="157" t="s">
        <v>877</v>
      </c>
    </row>
    <row r="580" spans="1:2" s="164" customFormat="1" ht="16.5">
      <c r="A580" s="54">
        <f aca="true" t="shared" si="14" ref="A580:A588">A579+1</f>
        <v>410</v>
      </c>
      <c r="B580" s="156" t="s">
        <v>878</v>
      </c>
    </row>
    <row r="581" spans="1:2" s="158" customFormat="1" ht="33">
      <c r="A581" s="157">
        <f t="shared" si="14"/>
        <v>411</v>
      </c>
      <c r="B581" s="157" t="s">
        <v>1432</v>
      </c>
    </row>
    <row r="582" spans="1:2" s="158" customFormat="1" ht="33">
      <c r="A582" s="157">
        <f t="shared" si="14"/>
        <v>412</v>
      </c>
      <c r="B582" s="157" t="s">
        <v>879</v>
      </c>
    </row>
    <row r="583" spans="1:2" s="158" customFormat="1" ht="33">
      <c r="A583" s="157">
        <f t="shared" si="14"/>
        <v>413</v>
      </c>
      <c r="B583" s="157" t="s">
        <v>1433</v>
      </c>
    </row>
    <row r="584" spans="1:2" s="182" customFormat="1" ht="16.5">
      <c r="A584" s="54">
        <f t="shared" si="14"/>
        <v>414</v>
      </c>
      <c r="B584" s="54" t="s">
        <v>1130</v>
      </c>
    </row>
    <row r="585" spans="1:2" s="158" customFormat="1" ht="16.5">
      <c r="A585" s="157">
        <f t="shared" si="14"/>
        <v>415</v>
      </c>
      <c r="B585" s="157" t="s">
        <v>1123</v>
      </c>
    </row>
    <row r="586" spans="1:2" s="161" customFormat="1" ht="16.5">
      <c r="A586" s="157">
        <f t="shared" si="14"/>
        <v>416</v>
      </c>
      <c r="B586" s="160" t="s">
        <v>880</v>
      </c>
    </row>
    <row r="587" spans="1:2" s="162" customFormat="1" ht="16.5">
      <c r="A587" s="157">
        <f t="shared" si="14"/>
        <v>417</v>
      </c>
      <c r="B587" s="58" t="s">
        <v>881</v>
      </c>
    </row>
    <row r="588" spans="1:2" s="162" customFormat="1" ht="33">
      <c r="A588" s="157">
        <f t="shared" si="14"/>
        <v>418</v>
      </c>
      <c r="B588" s="58" t="s">
        <v>1398</v>
      </c>
    </row>
    <row r="589" spans="1:2" s="175" customFormat="1" ht="18">
      <c r="A589" s="173" t="s">
        <v>1044</v>
      </c>
      <c r="B589" s="174"/>
    </row>
    <row r="590" spans="1:2" s="158" customFormat="1" ht="33">
      <c r="A590" s="157">
        <f>A588+1</f>
        <v>419</v>
      </c>
      <c r="B590" s="157" t="s">
        <v>1399</v>
      </c>
    </row>
    <row r="591" spans="1:2" s="175" customFormat="1" ht="18">
      <c r="A591" s="173" t="s">
        <v>1045</v>
      </c>
      <c r="B591" s="174"/>
    </row>
    <row r="592" spans="1:2" s="158" customFormat="1" ht="33.75">
      <c r="A592" s="157">
        <f>A590+1</f>
        <v>420</v>
      </c>
      <c r="B592" s="157" t="s">
        <v>1400</v>
      </c>
    </row>
    <row r="593" spans="1:2" s="161" customFormat="1" ht="16.5">
      <c r="A593" s="157">
        <f>A592+1</f>
        <v>421</v>
      </c>
      <c r="B593" s="160" t="s">
        <v>1143</v>
      </c>
    </row>
    <row r="594" spans="1:2" s="175" customFormat="1" ht="18">
      <c r="A594" s="173" t="s">
        <v>1124</v>
      </c>
      <c r="B594" s="174"/>
    </row>
    <row r="595" spans="1:2" s="164" customFormat="1" ht="16.5">
      <c r="A595" s="54">
        <f>A593+1</f>
        <v>422</v>
      </c>
      <c r="B595" s="156" t="s">
        <v>882</v>
      </c>
    </row>
    <row r="596" spans="1:2" s="162" customFormat="1" ht="33">
      <c r="A596" s="54">
        <f>A595+1</f>
        <v>423</v>
      </c>
      <c r="B596" s="58" t="s">
        <v>1125</v>
      </c>
    </row>
    <row r="597" spans="1:2" s="175" customFormat="1" ht="18">
      <c r="A597" s="173" t="s">
        <v>883</v>
      </c>
      <c r="B597" s="174"/>
    </row>
    <row r="598" spans="1:2" s="162" customFormat="1" ht="16.5">
      <c r="A598" s="54">
        <f>A596+1</f>
        <v>424</v>
      </c>
      <c r="B598" s="58" t="s">
        <v>884</v>
      </c>
    </row>
    <row r="599" spans="1:2" s="175" customFormat="1" ht="18">
      <c r="A599" s="173" t="s">
        <v>1046</v>
      </c>
      <c r="B599" s="174"/>
    </row>
    <row r="600" spans="1:2" s="158" customFormat="1" ht="16.5">
      <c r="A600" s="157">
        <f>A598+1</f>
        <v>425</v>
      </c>
      <c r="B600" s="157" t="s">
        <v>885</v>
      </c>
    </row>
    <row r="601" spans="1:2" s="175" customFormat="1" ht="18">
      <c r="A601" s="173" t="s">
        <v>1047</v>
      </c>
      <c r="B601" s="174"/>
    </row>
    <row r="602" spans="1:2" s="163" customFormat="1" ht="16.5">
      <c r="A602" s="54">
        <f>+A600+1</f>
        <v>426</v>
      </c>
      <c r="B602" s="180" t="s">
        <v>1131</v>
      </c>
    </row>
    <row r="603" spans="1:2" s="175" customFormat="1" ht="18">
      <c r="A603" s="173" t="s">
        <v>886</v>
      </c>
      <c r="B603" s="174"/>
    </row>
    <row r="604" spans="1:2" s="158" customFormat="1" ht="16.5">
      <c r="A604" s="157">
        <f>A602+1</f>
        <v>427</v>
      </c>
      <c r="B604" s="157" t="s">
        <v>887</v>
      </c>
    </row>
    <row r="605" spans="1:2" s="161" customFormat="1" ht="33">
      <c r="A605" s="157">
        <f>A604+1</f>
        <v>428</v>
      </c>
      <c r="B605" s="58" t="s">
        <v>888</v>
      </c>
    </row>
    <row r="606" spans="1:2" s="175" customFormat="1" ht="18">
      <c r="A606" s="173" t="s">
        <v>889</v>
      </c>
      <c r="B606" s="174"/>
    </row>
    <row r="607" spans="1:2" s="158" customFormat="1" ht="16.5">
      <c r="A607" s="157">
        <f>A605+1</f>
        <v>429</v>
      </c>
      <c r="B607" s="157" t="s">
        <v>890</v>
      </c>
    </row>
    <row r="608" spans="1:2" s="158" customFormat="1" ht="16.5">
      <c r="A608" s="157">
        <f>A607+1</f>
        <v>430</v>
      </c>
      <c r="B608" s="157" t="s">
        <v>891</v>
      </c>
    </row>
    <row r="609" spans="1:2" s="175" customFormat="1" ht="18">
      <c r="A609" s="173" t="s">
        <v>1068</v>
      </c>
      <c r="B609" s="174"/>
    </row>
    <row r="610" spans="1:2" s="175" customFormat="1" ht="18">
      <c r="A610" s="173" t="s">
        <v>1048</v>
      </c>
      <c r="B610" s="174"/>
    </row>
    <row r="611" spans="1:2" s="161" customFormat="1" ht="16.5">
      <c r="A611" s="157">
        <f>A608+1</f>
        <v>431</v>
      </c>
      <c r="B611" s="160" t="s">
        <v>892</v>
      </c>
    </row>
    <row r="612" spans="1:2" s="175" customFormat="1" ht="18">
      <c r="A612" s="173" t="s">
        <v>1068</v>
      </c>
      <c r="B612" s="174"/>
    </row>
    <row r="613" spans="1:2" s="175" customFormat="1" ht="18">
      <c r="A613" s="173" t="s">
        <v>840</v>
      </c>
      <c r="B613" s="174"/>
    </row>
    <row r="614" spans="1:2" s="162" customFormat="1" ht="16.5">
      <c r="A614" s="54">
        <f>A611+1</f>
        <v>432</v>
      </c>
      <c r="B614" s="58" t="s">
        <v>893</v>
      </c>
    </row>
    <row r="615" spans="1:2" s="162" customFormat="1" ht="16.5">
      <c r="A615" s="54">
        <f>A614+1</f>
        <v>433</v>
      </c>
      <c r="B615" s="58" t="s">
        <v>894</v>
      </c>
    </row>
    <row r="616" spans="1:2" s="162" customFormat="1" ht="16.5">
      <c r="A616" s="54">
        <f>A615+1</f>
        <v>434</v>
      </c>
      <c r="B616" s="58" t="s">
        <v>895</v>
      </c>
    </row>
    <row r="617" spans="1:2" s="162" customFormat="1" ht="16.5">
      <c r="A617" s="54">
        <f>A616+1</f>
        <v>435</v>
      </c>
      <c r="B617" s="58" t="s">
        <v>896</v>
      </c>
    </row>
    <row r="618" spans="1:2" s="162" customFormat="1" ht="16.5">
      <c r="A618" s="54">
        <f>A617+1</f>
        <v>436</v>
      </c>
      <c r="B618" s="58" t="s">
        <v>897</v>
      </c>
    </row>
    <row r="619" spans="1:2" s="164" customFormat="1" ht="16.5">
      <c r="A619" s="54">
        <f>A618+1</f>
        <v>437</v>
      </c>
      <c r="B619" s="156" t="s">
        <v>898</v>
      </c>
    </row>
    <row r="620" spans="1:2" s="175" customFormat="1" ht="18">
      <c r="A620" s="173" t="s">
        <v>1049</v>
      </c>
      <c r="B620" s="174"/>
    </row>
    <row r="621" spans="1:2" s="162" customFormat="1" ht="33">
      <c r="A621" s="54">
        <f>A619+1</f>
        <v>438</v>
      </c>
      <c r="B621" s="58" t="s">
        <v>1117</v>
      </c>
    </row>
    <row r="622" spans="1:2" s="162" customFormat="1" ht="33">
      <c r="A622" s="54">
        <f>A621+1</f>
        <v>439</v>
      </c>
      <c r="B622" s="58" t="s">
        <v>1121</v>
      </c>
    </row>
    <row r="623" spans="1:2" s="162" customFormat="1" ht="16.5">
      <c r="A623" s="54">
        <f>A622+1</f>
        <v>440</v>
      </c>
      <c r="B623" s="58" t="s">
        <v>1122</v>
      </c>
    </row>
    <row r="624" spans="1:2" s="163" customFormat="1" ht="16.5">
      <c r="A624" s="54">
        <f>A623+1</f>
        <v>441</v>
      </c>
      <c r="B624" s="180" t="s">
        <v>1126</v>
      </c>
    </row>
    <row r="625" spans="1:2" s="175" customFormat="1" ht="18">
      <c r="A625" s="173" t="s">
        <v>1050</v>
      </c>
      <c r="B625" s="174"/>
    </row>
    <row r="626" spans="1:2" s="162" customFormat="1" ht="16.5">
      <c r="A626" s="54">
        <f>A624+1</f>
        <v>442</v>
      </c>
      <c r="B626" s="58" t="s">
        <v>899</v>
      </c>
    </row>
    <row r="627" spans="1:2" s="175" customFormat="1" ht="18">
      <c r="A627" s="173" t="s">
        <v>900</v>
      </c>
      <c r="B627" s="174"/>
    </row>
    <row r="628" spans="1:2" s="162" customFormat="1" ht="16.5">
      <c r="A628" s="54">
        <f>A626+1</f>
        <v>443</v>
      </c>
      <c r="B628" s="58" t="s">
        <v>901</v>
      </c>
    </row>
    <row r="629" spans="1:2" s="163" customFormat="1" ht="16.5">
      <c r="A629" s="54">
        <f>A628+1</f>
        <v>444</v>
      </c>
      <c r="B629" s="180" t="s">
        <v>902</v>
      </c>
    </row>
    <row r="630" spans="1:2" s="163" customFormat="1" ht="16.5">
      <c r="A630" s="54">
        <f>A629+1</f>
        <v>445</v>
      </c>
      <c r="B630" s="180" t="s">
        <v>903</v>
      </c>
    </row>
    <row r="631" spans="1:2" s="175" customFormat="1" ht="18">
      <c r="A631" s="173" t="s">
        <v>1069</v>
      </c>
      <c r="B631" s="174"/>
    </row>
    <row r="632" spans="1:2" s="175" customFormat="1" ht="18">
      <c r="A632" s="173" t="s">
        <v>1051</v>
      </c>
      <c r="B632" s="174"/>
    </row>
    <row r="633" spans="1:2" s="162" customFormat="1" ht="16.5">
      <c r="A633" s="54">
        <f>A630+1</f>
        <v>446</v>
      </c>
      <c r="B633" s="58" t="s">
        <v>1118</v>
      </c>
    </row>
    <row r="634" spans="1:2" s="162" customFormat="1" ht="16.5">
      <c r="A634" s="54">
        <f>A633+1</f>
        <v>447</v>
      </c>
      <c r="B634" s="58" t="s">
        <v>1119</v>
      </c>
    </row>
    <row r="635" spans="1:2" s="175" customFormat="1" ht="18">
      <c r="A635" s="173" t="s">
        <v>904</v>
      </c>
      <c r="B635" s="174"/>
    </row>
    <row r="636" spans="1:2" s="162" customFormat="1" ht="33">
      <c r="A636" s="54">
        <f>A634+1</f>
        <v>448</v>
      </c>
      <c r="B636" s="58" t="s">
        <v>1120</v>
      </c>
    </row>
    <row r="637" spans="1:2" s="162" customFormat="1" ht="16.5">
      <c r="A637" s="54">
        <f>A636+1</f>
        <v>449</v>
      </c>
      <c r="B637" s="58" t="s">
        <v>905</v>
      </c>
    </row>
    <row r="638" spans="1:2" s="162" customFormat="1" ht="33">
      <c r="A638" s="54">
        <f>A637+1</f>
        <v>450</v>
      </c>
      <c r="B638" s="58" t="s">
        <v>906</v>
      </c>
    </row>
    <row r="639" spans="1:2" s="175" customFormat="1" ht="18">
      <c r="A639" s="173" t="s">
        <v>907</v>
      </c>
      <c r="B639" s="174"/>
    </row>
    <row r="640" spans="1:2" s="158" customFormat="1" ht="16.5">
      <c r="A640" s="157">
        <f>A638+1</f>
        <v>451</v>
      </c>
      <c r="B640" s="157" t="s">
        <v>908</v>
      </c>
    </row>
    <row r="641" spans="1:2" s="158" customFormat="1" ht="16.5">
      <c r="A641" s="157">
        <f>A640+1</f>
        <v>452</v>
      </c>
      <c r="B641" s="157" t="s">
        <v>909</v>
      </c>
    </row>
    <row r="642" spans="1:2" s="175" customFormat="1" ht="18">
      <c r="A642" s="173" t="s">
        <v>849</v>
      </c>
      <c r="B642" s="174"/>
    </row>
    <row r="643" spans="1:2" s="158" customFormat="1" ht="16.5">
      <c r="A643" s="157">
        <f>A641+1</f>
        <v>453</v>
      </c>
      <c r="B643" s="157" t="s">
        <v>910</v>
      </c>
    </row>
    <row r="644" spans="1:2" s="158" customFormat="1" ht="16.5">
      <c r="A644" s="157">
        <f>A643+1</f>
        <v>454</v>
      </c>
      <c r="B644" s="157" t="s">
        <v>911</v>
      </c>
    </row>
    <row r="645" spans="1:2" s="158" customFormat="1" ht="16.5">
      <c r="A645" s="157">
        <f>A644+1</f>
        <v>455</v>
      </c>
      <c r="B645" s="157" t="s">
        <v>912</v>
      </c>
    </row>
    <row r="646" spans="1:2" s="161" customFormat="1" ht="16.5">
      <c r="A646" s="157">
        <f>A645+1</f>
        <v>456</v>
      </c>
      <c r="B646" s="160" t="s">
        <v>913</v>
      </c>
    </row>
    <row r="647" spans="1:2" s="162" customFormat="1" ht="16.5">
      <c r="A647" s="54">
        <f>A646+1</f>
        <v>457</v>
      </c>
      <c r="B647" s="58" t="s">
        <v>1129</v>
      </c>
    </row>
    <row r="648" spans="1:2" s="175" customFormat="1" ht="18">
      <c r="A648" s="173" t="s">
        <v>1127</v>
      </c>
      <c r="B648" s="174"/>
    </row>
    <row r="649" spans="1:2" s="175" customFormat="1" ht="18">
      <c r="A649" s="173" t="s">
        <v>1052</v>
      </c>
      <c r="B649" s="174"/>
    </row>
    <row r="650" spans="1:2" s="162" customFormat="1" ht="16.5">
      <c r="A650" s="54">
        <f>A647+1</f>
        <v>458</v>
      </c>
      <c r="B650" s="58" t="s">
        <v>914</v>
      </c>
    </row>
    <row r="651" spans="1:2" s="162" customFormat="1" ht="16.5">
      <c r="A651" s="54">
        <f>A650+1</f>
        <v>459</v>
      </c>
      <c r="B651" s="58" t="s">
        <v>915</v>
      </c>
    </row>
    <row r="652" spans="1:2" s="175" customFormat="1" ht="18">
      <c r="A652" s="173" t="s">
        <v>1070</v>
      </c>
      <c r="B652" s="174"/>
    </row>
    <row r="653" spans="1:2" s="158" customFormat="1" ht="16.5">
      <c r="A653" s="157">
        <f>A651+1</f>
        <v>460</v>
      </c>
      <c r="B653" s="157" t="s">
        <v>916</v>
      </c>
    </row>
    <row r="654" spans="1:2" s="162" customFormat="1" ht="16.5">
      <c r="A654" s="54">
        <f>A653+1</f>
        <v>461</v>
      </c>
      <c r="B654" s="58" t="s">
        <v>917</v>
      </c>
    </row>
    <row r="655" spans="1:2" s="162" customFormat="1" ht="16.5">
      <c r="A655" s="54">
        <f>A654+1</f>
        <v>462</v>
      </c>
      <c r="B655" s="58" t="s">
        <v>918</v>
      </c>
    </row>
    <row r="656" spans="1:2" s="162" customFormat="1" ht="16.5">
      <c r="A656" s="54">
        <f>A655+1</f>
        <v>463</v>
      </c>
      <c r="B656" s="58" t="s">
        <v>919</v>
      </c>
    </row>
    <row r="657" spans="1:2" s="162" customFormat="1" ht="16.5">
      <c r="A657" s="54">
        <f>A656+1</f>
        <v>464</v>
      </c>
      <c r="B657" s="58" t="s">
        <v>920</v>
      </c>
    </row>
    <row r="658" spans="1:2" s="162" customFormat="1" ht="16.5">
      <c r="A658" s="54">
        <f>A657+1</f>
        <v>465</v>
      </c>
      <c r="B658" s="58" t="s">
        <v>921</v>
      </c>
    </row>
    <row r="659" spans="1:2" s="175" customFormat="1" ht="18">
      <c r="A659" s="173" t="s">
        <v>1071</v>
      </c>
      <c r="B659" s="174"/>
    </row>
    <row r="660" spans="1:2" s="163" customFormat="1" ht="16.5">
      <c r="A660" s="54">
        <f>A658+1</f>
        <v>466</v>
      </c>
      <c r="B660" s="180" t="s">
        <v>1132</v>
      </c>
    </row>
    <row r="661" spans="1:2" s="175" customFormat="1" ht="18">
      <c r="A661" s="173" t="s">
        <v>419</v>
      </c>
      <c r="B661" s="174"/>
    </row>
    <row r="662" spans="1:2" s="164" customFormat="1" ht="16.5">
      <c r="A662" s="54">
        <f>A660+1</f>
        <v>467</v>
      </c>
      <c r="B662" s="156" t="s">
        <v>922</v>
      </c>
    </row>
    <row r="663" spans="1:2" s="162" customFormat="1" ht="33">
      <c r="A663" s="54">
        <f>A662+1</f>
        <v>468</v>
      </c>
      <c r="B663" s="58" t="s">
        <v>923</v>
      </c>
    </row>
    <row r="664" spans="1:2" s="164" customFormat="1" ht="16.5">
      <c r="A664" s="54">
        <f>A663+1</f>
        <v>469</v>
      </c>
      <c r="B664" s="156" t="s">
        <v>924</v>
      </c>
    </row>
    <row r="665" spans="1:2" s="164" customFormat="1" ht="16.5">
      <c r="A665" s="54">
        <f>A664+1</f>
        <v>470</v>
      </c>
      <c r="B665" s="156" t="s">
        <v>925</v>
      </c>
    </row>
    <row r="666" spans="1:2" s="175" customFormat="1" ht="18">
      <c r="A666" s="173" t="s">
        <v>1072</v>
      </c>
      <c r="B666" s="174"/>
    </row>
    <row r="667" spans="1:2" s="164" customFormat="1" ht="16.5">
      <c r="A667" s="54">
        <f>A665+1</f>
        <v>471</v>
      </c>
      <c r="B667" s="156" t="s">
        <v>926</v>
      </c>
    </row>
    <row r="668" spans="1:2" s="164" customFormat="1" ht="16.5">
      <c r="A668" s="54">
        <f aca="true" t="shared" si="15" ref="A668:A674">A667+1</f>
        <v>472</v>
      </c>
      <c r="B668" s="156" t="s">
        <v>927</v>
      </c>
    </row>
    <row r="669" spans="1:2" s="164" customFormat="1" ht="16.5">
      <c r="A669" s="54">
        <f t="shared" si="15"/>
        <v>473</v>
      </c>
      <c r="B669" s="156" t="s">
        <v>928</v>
      </c>
    </row>
    <row r="670" spans="1:2" s="164" customFormat="1" ht="16.5">
      <c r="A670" s="54">
        <f t="shared" si="15"/>
        <v>474</v>
      </c>
      <c r="B670" s="156" t="s">
        <v>929</v>
      </c>
    </row>
    <row r="671" spans="1:2" s="164" customFormat="1" ht="16.5">
      <c r="A671" s="54">
        <f t="shared" si="15"/>
        <v>475</v>
      </c>
      <c r="B671" s="156" t="s">
        <v>930</v>
      </c>
    </row>
    <row r="672" spans="1:2" s="164" customFormat="1" ht="16.5">
      <c r="A672" s="54">
        <f t="shared" si="15"/>
        <v>476</v>
      </c>
      <c r="B672" s="156" t="s">
        <v>931</v>
      </c>
    </row>
    <row r="673" spans="1:2" s="164" customFormat="1" ht="16.5">
      <c r="A673" s="54">
        <f t="shared" si="15"/>
        <v>477</v>
      </c>
      <c r="B673" s="156" t="s">
        <v>932</v>
      </c>
    </row>
    <row r="674" spans="1:2" s="164" customFormat="1" ht="16.5">
      <c r="A674" s="54">
        <f t="shared" si="15"/>
        <v>478</v>
      </c>
      <c r="B674" s="156" t="s">
        <v>933</v>
      </c>
    </row>
    <row r="675" spans="1:2" s="175" customFormat="1" ht="18">
      <c r="A675" s="173" t="s">
        <v>284</v>
      </c>
      <c r="B675" s="174"/>
    </row>
    <row r="676" spans="1:2" s="161" customFormat="1" ht="33">
      <c r="A676" s="157">
        <f>A674+1</f>
        <v>479</v>
      </c>
      <c r="B676" s="160" t="s">
        <v>934</v>
      </c>
    </row>
    <row r="677" spans="1:2" s="161" customFormat="1" ht="16.5">
      <c r="A677" s="157">
        <f>A676+1</f>
        <v>480</v>
      </c>
      <c r="B677" s="180" t="s">
        <v>1401</v>
      </c>
    </row>
    <row r="678" spans="1:2" s="162" customFormat="1" ht="33">
      <c r="A678" s="54">
        <f>A677+1</f>
        <v>481</v>
      </c>
      <c r="B678" s="58" t="s">
        <v>1402</v>
      </c>
    </row>
    <row r="679" spans="1:2" s="175" customFormat="1" ht="18">
      <c r="A679" s="173" t="s">
        <v>198</v>
      </c>
      <c r="B679" s="174"/>
    </row>
    <row r="680" spans="1:2" s="161" customFormat="1" ht="16.5">
      <c r="A680" s="157">
        <f>A678+1</f>
        <v>482</v>
      </c>
      <c r="B680" s="58" t="s">
        <v>935</v>
      </c>
    </row>
    <row r="681" spans="1:2" s="162" customFormat="1" ht="18" customHeight="1">
      <c r="A681" s="54">
        <f>A680+1</f>
        <v>483</v>
      </c>
      <c r="B681" s="58" t="s">
        <v>936</v>
      </c>
    </row>
    <row r="682" spans="1:2" s="175" customFormat="1" ht="18">
      <c r="A682" s="173" t="s">
        <v>1073</v>
      </c>
      <c r="B682" s="174"/>
    </row>
    <row r="683" spans="1:2" s="175" customFormat="1" ht="18">
      <c r="A683" s="173" t="s">
        <v>575</v>
      </c>
      <c r="B683" s="174"/>
    </row>
    <row r="684" spans="1:2" s="161" customFormat="1" ht="16.5">
      <c r="A684" s="157">
        <f>A681+1</f>
        <v>484</v>
      </c>
      <c r="B684" s="58" t="s">
        <v>937</v>
      </c>
    </row>
    <row r="685" spans="1:2" s="158" customFormat="1" ht="33">
      <c r="A685" s="157">
        <f>A684+1</f>
        <v>485</v>
      </c>
      <c r="B685" s="157" t="s">
        <v>938</v>
      </c>
    </row>
    <row r="686" spans="1:2" s="158" customFormat="1" ht="33">
      <c r="A686" s="157">
        <f>+A685+1</f>
        <v>486</v>
      </c>
      <c r="B686" s="58" t="s">
        <v>940</v>
      </c>
    </row>
    <row r="687" spans="1:2" s="162" customFormat="1" ht="16.5">
      <c r="A687" s="54">
        <f>+A686+1</f>
        <v>487</v>
      </c>
      <c r="B687" s="180" t="s">
        <v>941</v>
      </c>
    </row>
    <row r="688" spans="1:2" s="175" customFormat="1" ht="18">
      <c r="A688" s="173" t="s">
        <v>573</v>
      </c>
      <c r="B688" s="174"/>
    </row>
    <row r="689" spans="1:2" s="158" customFormat="1" ht="16.5">
      <c r="A689" s="157">
        <f>A687+1</f>
        <v>488</v>
      </c>
      <c r="B689" s="157" t="s">
        <v>942</v>
      </c>
    </row>
    <row r="690" spans="1:2" s="158" customFormat="1" ht="33">
      <c r="A690" s="157">
        <f>A689+1</f>
        <v>489</v>
      </c>
      <c r="B690" s="157" t="s">
        <v>943</v>
      </c>
    </row>
    <row r="691" spans="1:2" s="158" customFormat="1" ht="16.5">
      <c r="A691" s="157">
        <f>A690+1</f>
        <v>490</v>
      </c>
      <c r="B691" s="157" t="s">
        <v>944</v>
      </c>
    </row>
    <row r="692" spans="1:2" s="164" customFormat="1" ht="16.5">
      <c r="A692" s="54">
        <f>A691+1</f>
        <v>491</v>
      </c>
      <c r="B692" s="156" t="s">
        <v>945</v>
      </c>
    </row>
    <row r="693" spans="1:2" s="162" customFormat="1" ht="33">
      <c r="A693" s="157">
        <f>A692+1</f>
        <v>492</v>
      </c>
      <c r="B693" s="58" t="s">
        <v>946</v>
      </c>
    </row>
    <row r="694" spans="1:2" s="175" customFormat="1" ht="18">
      <c r="A694" s="173" t="s">
        <v>584</v>
      </c>
      <c r="B694" s="174"/>
    </row>
    <row r="695" spans="1:2" s="162" customFormat="1" ht="16.5">
      <c r="A695" s="54">
        <f>A693+1</f>
        <v>493</v>
      </c>
      <c r="B695" s="58" t="s">
        <v>947</v>
      </c>
    </row>
    <row r="696" spans="1:2" s="175" customFormat="1" ht="18">
      <c r="A696" s="173" t="s">
        <v>588</v>
      </c>
      <c r="B696" s="174"/>
    </row>
    <row r="697" spans="1:2" s="158" customFormat="1" ht="33">
      <c r="A697" s="157">
        <f>A695+1</f>
        <v>494</v>
      </c>
      <c r="B697" s="157" t="s">
        <v>1403</v>
      </c>
    </row>
    <row r="698" spans="1:2" s="158" customFormat="1" ht="16.5">
      <c r="A698" s="157">
        <f>A697+1</f>
        <v>495</v>
      </c>
      <c r="B698" s="157" t="s">
        <v>948</v>
      </c>
    </row>
    <row r="699" spans="1:2" s="162" customFormat="1" ht="16.5">
      <c r="A699" s="54">
        <f>A698+1</f>
        <v>496</v>
      </c>
      <c r="B699" s="58" t="s">
        <v>949</v>
      </c>
    </row>
    <row r="700" spans="1:2" s="175" customFormat="1" ht="18">
      <c r="A700" s="173" t="s">
        <v>595</v>
      </c>
      <c r="B700" s="174"/>
    </row>
    <row r="701" spans="1:2" s="162" customFormat="1" ht="16.5">
      <c r="A701" s="54">
        <f>A699+1</f>
        <v>497</v>
      </c>
      <c r="B701" s="58" t="s">
        <v>950</v>
      </c>
    </row>
    <row r="702" spans="1:2" s="162" customFormat="1" ht="18" customHeight="1">
      <c r="A702" s="54">
        <f>A701+1</f>
        <v>498</v>
      </c>
      <c r="B702" s="58" t="s">
        <v>951</v>
      </c>
    </row>
    <row r="703" spans="1:2" s="175" customFormat="1" ht="18">
      <c r="A703" s="173" t="s">
        <v>586</v>
      </c>
      <c r="B703" s="174"/>
    </row>
    <row r="704" spans="1:2" s="158" customFormat="1" ht="16.5">
      <c r="A704" s="157">
        <f>A702+1</f>
        <v>499</v>
      </c>
      <c r="B704" s="157" t="s">
        <v>952</v>
      </c>
    </row>
    <row r="705" spans="1:2" s="162" customFormat="1" ht="16.5">
      <c r="A705" s="54">
        <f>A704+1</f>
        <v>500</v>
      </c>
      <c r="B705" s="58" t="s">
        <v>953</v>
      </c>
    </row>
    <row r="706" spans="1:2" s="175" customFormat="1" ht="18">
      <c r="A706" s="173" t="s">
        <v>571</v>
      </c>
      <c r="B706" s="174"/>
    </row>
    <row r="707" spans="1:2" s="158" customFormat="1" ht="16.5">
      <c r="A707" s="157">
        <f>A705+1</f>
        <v>501</v>
      </c>
      <c r="B707" s="157" t="s">
        <v>954</v>
      </c>
    </row>
    <row r="708" spans="1:2" s="158" customFormat="1" ht="16.5">
      <c r="A708" s="157">
        <f>A707+1</f>
        <v>502</v>
      </c>
      <c r="B708" s="157" t="s">
        <v>955</v>
      </c>
    </row>
    <row r="709" spans="1:2" s="162" customFormat="1" ht="18" customHeight="1">
      <c r="A709" s="54">
        <f>A708+1</f>
        <v>503</v>
      </c>
      <c r="B709" s="58" t="s">
        <v>956</v>
      </c>
    </row>
    <row r="710" spans="1:2" s="175" customFormat="1" ht="18">
      <c r="A710" s="173" t="s">
        <v>590</v>
      </c>
      <c r="B710" s="174"/>
    </row>
    <row r="711" spans="1:2" s="162" customFormat="1" ht="16.5">
      <c r="A711" s="54">
        <f>A709+1</f>
        <v>504</v>
      </c>
      <c r="B711" s="58" t="s">
        <v>957</v>
      </c>
    </row>
    <row r="712" spans="1:2" s="162" customFormat="1" ht="16.5">
      <c r="A712" s="54">
        <f>A711+1</f>
        <v>505</v>
      </c>
      <c r="B712" s="58" t="s">
        <v>958</v>
      </c>
    </row>
    <row r="713" spans="1:2" s="175" customFormat="1" ht="18">
      <c r="A713" s="173" t="s">
        <v>579</v>
      </c>
      <c r="B713" s="174"/>
    </row>
    <row r="714" spans="1:2" s="158" customFormat="1" ht="16.5">
      <c r="A714" s="157">
        <f>A712+1</f>
        <v>506</v>
      </c>
      <c r="B714" s="157" t="s">
        <v>959</v>
      </c>
    </row>
    <row r="715" spans="1:2" s="158" customFormat="1" ht="16.5">
      <c r="A715" s="157">
        <f>A714+1</f>
        <v>507</v>
      </c>
      <c r="B715" s="157" t="s">
        <v>960</v>
      </c>
    </row>
    <row r="716" spans="1:2" s="175" customFormat="1" ht="18">
      <c r="A716" s="173" t="s">
        <v>961</v>
      </c>
      <c r="B716" s="174"/>
    </row>
    <row r="717" spans="1:2" s="158" customFormat="1" ht="16.5">
      <c r="A717" s="157">
        <f>A715+1</f>
        <v>508</v>
      </c>
      <c r="B717" s="157" t="s">
        <v>962</v>
      </c>
    </row>
    <row r="718" spans="1:2" s="158" customFormat="1" ht="33">
      <c r="A718" s="157">
        <f>A717+1</f>
        <v>509</v>
      </c>
      <c r="B718" s="157" t="s">
        <v>1404</v>
      </c>
    </row>
    <row r="719" spans="1:2" s="175" customFormat="1" ht="18">
      <c r="A719" s="173" t="s">
        <v>582</v>
      </c>
      <c r="B719" s="174"/>
    </row>
    <row r="720" spans="1:2" s="158" customFormat="1" ht="33">
      <c r="A720" s="157">
        <f>A718+1</f>
        <v>510</v>
      </c>
      <c r="B720" s="157" t="s">
        <v>1405</v>
      </c>
    </row>
    <row r="721" spans="1:2" s="164" customFormat="1" ht="16.5">
      <c r="A721" s="54">
        <f>A720+1</f>
        <v>511</v>
      </c>
      <c r="B721" s="156" t="s">
        <v>963</v>
      </c>
    </row>
    <row r="722" spans="1:2" s="175" customFormat="1" ht="18">
      <c r="A722" s="173" t="s">
        <v>565</v>
      </c>
      <c r="B722" s="174"/>
    </row>
    <row r="723" spans="1:2" s="158" customFormat="1" ht="33">
      <c r="A723" s="157">
        <f>A721+1</f>
        <v>512</v>
      </c>
      <c r="B723" s="157" t="s">
        <v>1128</v>
      </c>
    </row>
    <row r="724" spans="1:2" s="158" customFormat="1" ht="16.5">
      <c r="A724" s="157">
        <f>A723+1</f>
        <v>513</v>
      </c>
      <c r="B724" s="157" t="s">
        <v>964</v>
      </c>
    </row>
    <row r="725" spans="1:2" s="158" customFormat="1" ht="16.5">
      <c r="A725" s="157">
        <f>A724+1</f>
        <v>514</v>
      </c>
      <c r="B725" s="157" t="s">
        <v>965</v>
      </c>
    </row>
    <row r="726" spans="1:2" s="158" customFormat="1" ht="16.5">
      <c r="A726" s="157">
        <f>A725+1</f>
        <v>515</v>
      </c>
      <c r="B726" s="157" t="s">
        <v>966</v>
      </c>
    </row>
    <row r="727" spans="1:2" s="175" customFormat="1" ht="18">
      <c r="A727" s="173" t="s">
        <v>606</v>
      </c>
      <c r="B727" s="174"/>
    </row>
    <row r="728" spans="1:2" s="158" customFormat="1" ht="16.5">
      <c r="A728" s="157">
        <f>A726+1</f>
        <v>516</v>
      </c>
      <c r="B728" s="157" t="s">
        <v>967</v>
      </c>
    </row>
    <row r="729" spans="1:2" s="158" customFormat="1" ht="16.5">
      <c r="A729" s="157">
        <f>A728+1</f>
        <v>517</v>
      </c>
      <c r="B729" s="157" t="s">
        <v>968</v>
      </c>
    </row>
    <row r="730" spans="1:2" s="175" customFormat="1" ht="18">
      <c r="A730" s="173" t="s">
        <v>969</v>
      </c>
      <c r="B730" s="174"/>
    </row>
    <row r="731" spans="1:2" s="158" customFormat="1" ht="16.5">
      <c r="A731" s="157">
        <f>A729+1</f>
        <v>518</v>
      </c>
      <c r="B731" s="157" t="s">
        <v>970</v>
      </c>
    </row>
    <row r="732" spans="1:2" s="175" customFormat="1" ht="18">
      <c r="A732" s="173" t="s">
        <v>971</v>
      </c>
      <c r="B732" s="174"/>
    </row>
    <row r="733" spans="1:2" s="158" customFormat="1" ht="33">
      <c r="A733" s="157">
        <f>A731+1</f>
        <v>519</v>
      </c>
      <c r="B733" s="157" t="s">
        <v>972</v>
      </c>
    </row>
    <row r="734" spans="1:2" s="158" customFormat="1" ht="19.5" customHeight="1">
      <c r="A734" s="157">
        <f>A733+1</f>
        <v>520</v>
      </c>
      <c r="B734" s="157" t="s">
        <v>973</v>
      </c>
    </row>
    <row r="735" spans="1:2" s="164" customFormat="1" ht="16.5">
      <c r="A735" s="54">
        <f>A734+1</f>
        <v>521</v>
      </c>
      <c r="B735" s="156" t="s">
        <v>974</v>
      </c>
    </row>
    <row r="736" spans="1:2" s="158" customFormat="1" ht="33">
      <c r="A736" s="157">
        <f>A735+1</f>
        <v>522</v>
      </c>
      <c r="B736" s="157" t="s">
        <v>1406</v>
      </c>
    </row>
    <row r="737" spans="1:2" s="158" customFormat="1" ht="16.5">
      <c r="A737" s="157">
        <f>A736+1</f>
        <v>523</v>
      </c>
      <c r="B737" s="157" t="s">
        <v>975</v>
      </c>
    </row>
    <row r="738" spans="1:2" s="158" customFormat="1" ht="16.5">
      <c r="A738" s="157">
        <f>+A737+1</f>
        <v>524</v>
      </c>
      <c r="B738" s="181" t="s">
        <v>939</v>
      </c>
    </row>
    <row r="739" spans="1:2" s="158" customFormat="1" ht="16.5">
      <c r="A739" s="157">
        <f>+A738+1</f>
        <v>525</v>
      </c>
      <c r="B739" s="181" t="s">
        <v>569</v>
      </c>
    </row>
    <row r="740" spans="1:2" s="175" customFormat="1" ht="18">
      <c r="A740" s="173" t="s">
        <v>1053</v>
      </c>
      <c r="B740" s="174"/>
    </row>
    <row r="741" spans="1:2" s="164" customFormat="1" ht="16.5">
      <c r="A741" s="54">
        <f>+A739+1</f>
        <v>526</v>
      </c>
      <c r="B741" s="156" t="s">
        <v>976</v>
      </c>
    </row>
    <row r="742" spans="1:2" s="175" customFormat="1" ht="18">
      <c r="A742" s="173" t="s">
        <v>977</v>
      </c>
      <c r="B742" s="174"/>
    </row>
    <row r="743" spans="1:2" s="162" customFormat="1" ht="16.5">
      <c r="A743" s="54">
        <f>A741+1</f>
        <v>527</v>
      </c>
      <c r="B743" s="58" t="s">
        <v>1150</v>
      </c>
    </row>
    <row r="744" spans="1:2" s="162" customFormat="1" ht="31.5">
      <c r="A744" s="54">
        <f>A743+1</f>
        <v>528</v>
      </c>
      <c r="B744" s="177" t="s">
        <v>1407</v>
      </c>
    </row>
    <row r="745" spans="1:2" s="162" customFormat="1" ht="16.5">
      <c r="A745" s="157">
        <f>A744+1</f>
        <v>529</v>
      </c>
      <c r="B745" s="157" t="s">
        <v>978</v>
      </c>
    </row>
    <row r="746" spans="1:2" s="162" customFormat="1" ht="16.5">
      <c r="A746" s="157">
        <f>A745+1</f>
        <v>530</v>
      </c>
      <c r="B746" s="157" t="s">
        <v>979</v>
      </c>
    </row>
    <row r="747" spans="1:2" s="175" customFormat="1" ht="18">
      <c r="A747" s="173" t="s">
        <v>1074</v>
      </c>
      <c r="B747" s="174"/>
    </row>
    <row r="748" spans="1:2" s="175" customFormat="1" ht="18">
      <c r="A748" s="173" t="s">
        <v>1054</v>
      </c>
      <c r="B748" s="174"/>
    </row>
    <row r="749" spans="1:2" s="164" customFormat="1" ht="16.5">
      <c r="A749" s="54">
        <f>A746+1</f>
        <v>531</v>
      </c>
      <c r="B749" s="156" t="s">
        <v>980</v>
      </c>
    </row>
    <row r="750" spans="1:2" s="151" customFormat="1" ht="19.5">
      <c r="A750" s="149" t="s">
        <v>3</v>
      </c>
      <c r="B750" s="150"/>
    </row>
    <row r="751" spans="1:2" s="152" customFormat="1" ht="18">
      <c r="A751" s="137" t="s">
        <v>4</v>
      </c>
      <c r="B751" s="129"/>
    </row>
    <row r="752" spans="1:2" s="152" customFormat="1" ht="18">
      <c r="A752" s="137" t="s">
        <v>25</v>
      </c>
      <c r="B752" s="129"/>
    </row>
    <row r="753" spans="1:2" s="111" customFormat="1" ht="33">
      <c r="A753" s="172">
        <f>+A749+1</f>
        <v>532</v>
      </c>
      <c r="B753" s="112" t="s">
        <v>1408</v>
      </c>
    </row>
    <row r="754" spans="1:2" s="111" customFormat="1" ht="33">
      <c r="A754" s="112">
        <f>+A753+1</f>
        <v>533</v>
      </c>
      <c r="B754" s="113" t="s">
        <v>27</v>
      </c>
    </row>
    <row r="755" spans="1:2" s="152" customFormat="1" ht="18">
      <c r="A755" s="137" t="s">
        <v>1055</v>
      </c>
      <c r="B755" s="129"/>
    </row>
    <row r="756" spans="1:2" s="183" customFormat="1" ht="16.5">
      <c r="A756" s="63">
        <f>+A754+1</f>
        <v>534</v>
      </c>
      <c r="B756" s="128" t="s">
        <v>1133</v>
      </c>
    </row>
    <row r="757" spans="1:2" s="152" customFormat="1" ht="18">
      <c r="A757" s="137" t="s">
        <v>5</v>
      </c>
      <c r="B757" s="129"/>
    </row>
    <row r="758" spans="1:2" s="152" customFormat="1" ht="18">
      <c r="A758" s="137" t="s">
        <v>16</v>
      </c>
      <c r="B758" s="129"/>
    </row>
    <row r="759" spans="1:2" s="111" customFormat="1" ht="33">
      <c r="A759" s="114">
        <f>+A756+1</f>
        <v>535</v>
      </c>
      <c r="B759" s="114" t="s">
        <v>1410</v>
      </c>
    </row>
    <row r="760" spans="1:2" s="111" customFormat="1" ht="16.5">
      <c r="A760" s="114">
        <f>+A759+1</f>
        <v>536</v>
      </c>
      <c r="B760" s="113" t="s">
        <v>28</v>
      </c>
    </row>
    <row r="761" spans="1:2" s="62" customFormat="1" ht="17.25">
      <c r="A761" s="114">
        <f>+A760+1</f>
        <v>537</v>
      </c>
      <c r="B761" s="113" t="s">
        <v>29</v>
      </c>
    </row>
    <row r="762" spans="1:2" s="62" customFormat="1" ht="33">
      <c r="A762" s="114">
        <f>+A761+1</f>
        <v>538</v>
      </c>
      <c r="B762" s="113" t="s">
        <v>30</v>
      </c>
    </row>
    <row r="763" spans="1:2" s="152" customFormat="1" ht="18">
      <c r="A763" s="137" t="s">
        <v>1336</v>
      </c>
      <c r="B763" s="129"/>
    </row>
    <row r="764" spans="1:2" s="62" customFormat="1" ht="17.25">
      <c r="A764" s="114">
        <f>+A762+1</f>
        <v>539</v>
      </c>
      <c r="B764" s="6" t="s">
        <v>31</v>
      </c>
    </row>
    <row r="765" spans="1:2" s="152" customFormat="1" ht="18">
      <c r="A765" s="137" t="s">
        <v>17</v>
      </c>
      <c r="B765" s="129"/>
    </row>
    <row r="766" spans="1:2" s="62" customFormat="1" ht="17.25">
      <c r="A766" s="114">
        <f>+A764+1</f>
        <v>540</v>
      </c>
      <c r="B766" s="64" t="s">
        <v>32</v>
      </c>
    </row>
    <row r="767" spans="1:2" s="152" customFormat="1" ht="18">
      <c r="A767" s="137" t="s">
        <v>9</v>
      </c>
      <c r="B767" s="129"/>
    </row>
    <row r="768" spans="1:2" s="152" customFormat="1" ht="18">
      <c r="A768" s="137" t="s">
        <v>18</v>
      </c>
      <c r="B768" s="129"/>
    </row>
    <row r="769" spans="1:2" s="62" customFormat="1" ht="17.25">
      <c r="A769" s="114">
        <f>+A766+1</f>
        <v>541</v>
      </c>
      <c r="B769" s="6" t="s">
        <v>13</v>
      </c>
    </row>
    <row r="770" spans="1:2" s="62" customFormat="1" ht="17.25">
      <c r="A770" s="114">
        <f>+A769+1</f>
        <v>542</v>
      </c>
      <c r="B770" s="6" t="s">
        <v>33</v>
      </c>
    </row>
    <row r="771" spans="1:2" s="62" customFormat="1" ht="17.25">
      <c r="A771" s="114">
        <f>+A770+1</f>
        <v>543</v>
      </c>
      <c r="B771" s="6" t="s">
        <v>34</v>
      </c>
    </row>
    <row r="772" spans="1:2" s="62" customFormat="1" ht="17.25">
      <c r="A772" s="114">
        <f>+A771+1</f>
        <v>544</v>
      </c>
      <c r="B772" s="6" t="s">
        <v>35</v>
      </c>
    </row>
    <row r="773" spans="1:2" s="115" customFormat="1" ht="17.25">
      <c r="A773" s="63">
        <f>+A772+1</f>
        <v>545</v>
      </c>
      <c r="B773" s="6" t="s">
        <v>36</v>
      </c>
    </row>
    <row r="774" spans="1:2" s="152" customFormat="1" ht="18">
      <c r="A774" s="137" t="s">
        <v>8</v>
      </c>
      <c r="B774" s="129"/>
    </row>
    <row r="775" spans="1:2" s="152" customFormat="1" ht="18">
      <c r="A775" s="137" t="s">
        <v>20</v>
      </c>
      <c r="B775" s="129"/>
    </row>
    <row r="776" spans="1:2" s="6" customFormat="1" ht="16.5">
      <c r="A776" s="6">
        <f>+A773+1</f>
        <v>546</v>
      </c>
      <c r="B776" s="6" t="s">
        <v>38</v>
      </c>
    </row>
    <row r="777" spans="1:2" s="6" customFormat="1" ht="16.5">
      <c r="A777" s="6">
        <f>+A776+1</f>
        <v>547</v>
      </c>
      <c r="B777" s="6" t="s">
        <v>39</v>
      </c>
    </row>
    <row r="778" spans="1:2" s="6" customFormat="1" ht="16.5">
      <c r="A778" s="6">
        <f>+A777+1</f>
        <v>548</v>
      </c>
      <c r="B778" s="6" t="s">
        <v>40</v>
      </c>
    </row>
    <row r="779" spans="1:2" s="152" customFormat="1" ht="18">
      <c r="A779" s="137" t="s">
        <v>8</v>
      </c>
      <c r="B779" s="129"/>
    </row>
    <row r="780" spans="1:2" s="152" customFormat="1" ht="18">
      <c r="A780" s="137" t="s">
        <v>21</v>
      </c>
      <c r="B780" s="129"/>
    </row>
    <row r="781" spans="1:2" s="6" customFormat="1" ht="16.5">
      <c r="A781" s="6">
        <f>+A778+1</f>
        <v>549</v>
      </c>
      <c r="B781" s="6" t="s">
        <v>1438</v>
      </c>
    </row>
    <row r="782" spans="1:2" s="6" customFormat="1" ht="16.5">
      <c r="A782" s="6">
        <f>+A781+1</f>
        <v>550</v>
      </c>
      <c r="B782" s="6" t="s">
        <v>43</v>
      </c>
    </row>
    <row r="783" spans="1:2" s="6" customFormat="1" ht="16.5">
      <c r="A783" s="6">
        <f>+A782+1</f>
        <v>551</v>
      </c>
      <c r="B783" s="6" t="s">
        <v>42</v>
      </c>
    </row>
    <row r="784" spans="1:2" s="62" customFormat="1" ht="33">
      <c r="A784" s="116">
        <f>+A783+1</f>
        <v>552</v>
      </c>
      <c r="B784" s="113" t="s">
        <v>1411</v>
      </c>
    </row>
    <row r="785" spans="1:2" s="152" customFormat="1" ht="18">
      <c r="A785" s="137" t="s">
        <v>0</v>
      </c>
      <c r="B785" s="129"/>
    </row>
    <row r="786" spans="1:2" s="152" customFormat="1" ht="18">
      <c r="A786" s="137" t="s">
        <v>19</v>
      </c>
      <c r="B786" s="129"/>
    </row>
    <row r="787" spans="1:2" s="62" customFormat="1" ht="17.25">
      <c r="A787" s="63">
        <f>+A784+1</f>
        <v>553</v>
      </c>
      <c r="B787" s="128" t="s">
        <v>44</v>
      </c>
    </row>
    <row r="788" spans="1:2" s="62" customFormat="1" ht="33">
      <c r="A788" s="113">
        <f>+A787+1</f>
        <v>554</v>
      </c>
      <c r="B788" s="117" t="s">
        <v>1412</v>
      </c>
    </row>
    <row r="789" spans="1:2" s="152" customFormat="1" ht="18">
      <c r="A789" s="137" t="s">
        <v>11</v>
      </c>
      <c r="B789" s="129"/>
    </row>
    <row r="790" spans="1:2" s="62" customFormat="1" ht="33">
      <c r="A790" s="114">
        <f>+A788+1</f>
        <v>555</v>
      </c>
      <c r="B790" s="113" t="s">
        <v>804</v>
      </c>
    </row>
    <row r="791" spans="1:2" s="62" customFormat="1" ht="17.25">
      <c r="A791" s="114">
        <f>+A790+1</f>
        <v>556</v>
      </c>
      <c r="B791" s="113" t="s">
        <v>47</v>
      </c>
    </row>
    <row r="792" spans="1:2" s="6" customFormat="1" ht="16.5">
      <c r="A792" s="6">
        <f>+A791+1</f>
        <v>557</v>
      </c>
      <c r="B792" s="6" t="s">
        <v>48</v>
      </c>
    </row>
    <row r="793" spans="1:2" s="6" customFormat="1" ht="16.5">
      <c r="A793" s="6">
        <f>+A792+1</f>
        <v>558</v>
      </c>
      <c r="B793" s="6" t="s">
        <v>805</v>
      </c>
    </row>
    <row r="794" spans="1:2" s="6" customFormat="1" ht="16.5">
      <c r="A794" s="6">
        <f>+A793+1</f>
        <v>559</v>
      </c>
      <c r="B794" s="6" t="s">
        <v>49</v>
      </c>
    </row>
    <row r="795" spans="1:2" s="6" customFormat="1" ht="16.5">
      <c r="A795" s="6">
        <f>+A794+1</f>
        <v>560</v>
      </c>
      <c r="B795" s="6" t="s">
        <v>131</v>
      </c>
    </row>
    <row r="796" spans="1:2" s="152" customFormat="1" ht="18">
      <c r="A796" s="137" t="s">
        <v>0</v>
      </c>
      <c r="B796" s="129"/>
    </row>
    <row r="797" spans="1:2" s="152" customFormat="1" ht="18">
      <c r="A797" s="137" t="s">
        <v>50</v>
      </c>
      <c r="B797" s="129"/>
    </row>
    <row r="798" spans="1:2" s="115" customFormat="1" ht="17.25">
      <c r="A798" s="63">
        <f>+A795+1</f>
        <v>561</v>
      </c>
      <c r="B798" s="128" t="s">
        <v>53</v>
      </c>
    </row>
    <row r="799" spans="1:2" s="6" customFormat="1" ht="16.5">
      <c r="A799" s="6">
        <f>+A798+1</f>
        <v>562</v>
      </c>
      <c r="B799" s="6" t="s">
        <v>54</v>
      </c>
    </row>
    <row r="800" spans="1:2" s="6" customFormat="1" ht="16.5">
      <c r="A800" s="6">
        <f>+A799+1</f>
        <v>563</v>
      </c>
      <c r="B800" s="6" t="s">
        <v>55</v>
      </c>
    </row>
    <row r="801" spans="1:2" s="6" customFormat="1" ht="16.5">
      <c r="A801" s="6">
        <f>+A800+1</f>
        <v>564</v>
      </c>
      <c r="B801" s="6" t="s">
        <v>56</v>
      </c>
    </row>
    <row r="802" spans="1:2" s="151" customFormat="1" ht="19.5">
      <c r="A802" s="149" t="s">
        <v>83</v>
      </c>
      <c r="B802" s="150"/>
    </row>
    <row r="803" spans="1:2" s="152" customFormat="1" ht="18">
      <c r="A803" s="137" t="s">
        <v>84</v>
      </c>
      <c r="B803" s="129"/>
    </row>
    <row r="804" spans="1:2" s="152" customFormat="1" ht="18">
      <c r="A804" s="137" t="s">
        <v>86</v>
      </c>
      <c r="B804" s="129"/>
    </row>
    <row r="805" spans="1:2" s="152" customFormat="1" ht="18">
      <c r="A805" s="137" t="s">
        <v>85</v>
      </c>
      <c r="B805" s="129"/>
    </row>
    <row r="806" spans="1:2" s="62" customFormat="1" ht="33">
      <c r="A806" s="239">
        <f>+A801+1</f>
        <v>565</v>
      </c>
      <c r="B806" s="104" t="s">
        <v>210</v>
      </c>
    </row>
    <row r="807" spans="1:2" s="6" customFormat="1" ht="16.5">
      <c r="A807" s="6">
        <f aca="true" t="shared" si="16" ref="A807:A817">+A806+1</f>
        <v>566</v>
      </c>
      <c r="B807" s="6" t="s">
        <v>211</v>
      </c>
    </row>
    <row r="808" spans="1:2" s="62" customFormat="1" ht="33">
      <c r="A808" s="239">
        <f>+A807+1</f>
        <v>567</v>
      </c>
      <c r="B808" s="104" t="s">
        <v>213</v>
      </c>
    </row>
    <row r="809" spans="1:2" s="6" customFormat="1" ht="16.5">
      <c r="A809" s="6">
        <f t="shared" si="16"/>
        <v>568</v>
      </c>
      <c r="B809" s="6" t="s">
        <v>214</v>
      </c>
    </row>
    <row r="810" spans="1:2" s="62" customFormat="1" ht="33">
      <c r="A810" s="239">
        <f t="shared" si="16"/>
        <v>569</v>
      </c>
      <c r="B810" s="105" t="s">
        <v>215</v>
      </c>
    </row>
    <row r="811" spans="1:2" s="6" customFormat="1" ht="16.5">
      <c r="A811" s="6">
        <f t="shared" si="16"/>
        <v>570</v>
      </c>
      <c r="B811" s="6" t="s">
        <v>216</v>
      </c>
    </row>
    <row r="812" spans="1:2" s="62" customFormat="1" ht="33.75" customHeight="1">
      <c r="A812" s="239">
        <f t="shared" si="16"/>
        <v>571</v>
      </c>
      <c r="B812" s="113" t="s">
        <v>217</v>
      </c>
    </row>
    <row r="813" spans="1:2" s="6" customFormat="1" ht="16.5">
      <c r="A813" s="6">
        <f t="shared" si="16"/>
        <v>572</v>
      </c>
      <c r="B813" s="6" t="s">
        <v>218</v>
      </c>
    </row>
    <row r="814" spans="1:2" ht="34.5" customHeight="1">
      <c r="A814" s="15">
        <f>+A813+1</f>
        <v>573</v>
      </c>
      <c r="B814" s="8" t="s">
        <v>220</v>
      </c>
    </row>
    <row r="815" spans="1:2" ht="17.25">
      <c r="A815" s="15">
        <f t="shared" si="16"/>
        <v>574</v>
      </c>
      <c r="B815" s="8" t="s">
        <v>221</v>
      </c>
    </row>
    <row r="816" spans="1:2" s="12" customFormat="1" ht="17.25">
      <c r="A816" s="15">
        <f t="shared" si="16"/>
        <v>575</v>
      </c>
      <c r="B816" s="6" t="s">
        <v>222</v>
      </c>
    </row>
    <row r="817" spans="1:2" ht="17.25">
      <c r="A817" s="15">
        <f t="shared" si="16"/>
        <v>576</v>
      </c>
      <c r="B817" s="8" t="s">
        <v>223</v>
      </c>
    </row>
    <row r="818" spans="1:2" s="152" customFormat="1" ht="18">
      <c r="A818" s="137" t="s">
        <v>87</v>
      </c>
      <c r="B818" s="129"/>
    </row>
    <row r="819" spans="1:2" ht="17.25">
      <c r="A819" s="15">
        <f>+A817+1</f>
        <v>577</v>
      </c>
      <c r="B819" s="8" t="s">
        <v>88</v>
      </c>
    </row>
    <row r="820" spans="1:2" ht="17.25">
      <c r="A820" s="15">
        <f>+A819+1</f>
        <v>578</v>
      </c>
      <c r="B820" s="8" t="s">
        <v>89</v>
      </c>
    </row>
    <row r="821" spans="1:2" ht="17.25">
      <c r="A821" s="15">
        <f>+A820+1</f>
        <v>579</v>
      </c>
      <c r="B821" s="8" t="s">
        <v>90</v>
      </c>
    </row>
    <row r="822" spans="1:2" s="152" customFormat="1" ht="18">
      <c r="A822" s="137" t="s">
        <v>91</v>
      </c>
      <c r="B822" s="129"/>
    </row>
    <row r="823" spans="1:2" s="152" customFormat="1" ht="18">
      <c r="A823" s="137" t="s">
        <v>96</v>
      </c>
      <c r="B823" s="129"/>
    </row>
    <row r="824" spans="1:2" s="152" customFormat="1" ht="18">
      <c r="A824" s="137" t="s">
        <v>92</v>
      </c>
      <c r="B824" s="129"/>
    </row>
    <row r="825" spans="1:2" ht="17.25">
      <c r="A825" s="15">
        <f>+A821+1</f>
        <v>580</v>
      </c>
      <c r="B825" s="8" t="s">
        <v>94</v>
      </c>
    </row>
    <row r="826" spans="1:2" ht="17.25">
      <c r="A826" s="15">
        <f>+A825+1</f>
        <v>581</v>
      </c>
      <c r="B826" s="8" t="s">
        <v>95</v>
      </c>
    </row>
    <row r="827" spans="1:2" s="152" customFormat="1" ht="18">
      <c r="A827" s="137" t="s">
        <v>97</v>
      </c>
      <c r="B827" s="129"/>
    </row>
    <row r="828" spans="1:2" ht="17.25">
      <c r="A828" s="19">
        <f>+A826+1</f>
        <v>582</v>
      </c>
      <c r="B828" s="8" t="s">
        <v>98</v>
      </c>
    </row>
    <row r="829" spans="1:2" ht="17.25">
      <c r="A829" s="19">
        <f aca="true" t="shared" si="17" ref="A829:A838">+A828+1</f>
        <v>583</v>
      </c>
      <c r="B829" s="8" t="s">
        <v>99</v>
      </c>
    </row>
    <row r="830" spans="1:2" ht="17.25">
      <c r="A830" s="19">
        <f t="shared" si="17"/>
        <v>584</v>
      </c>
      <c r="B830" s="8" t="s">
        <v>100</v>
      </c>
    </row>
    <row r="831" spans="1:2" ht="17.25">
      <c r="A831" s="19">
        <f t="shared" si="17"/>
        <v>585</v>
      </c>
      <c r="B831" s="8" t="s">
        <v>101</v>
      </c>
    </row>
    <row r="832" spans="1:2" ht="17.25">
      <c r="A832" s="19">
        <f t="shared" si="17"/>
        <v>586</v>
      </c>
      <c r="B832" s="6" t="s">
        <v>102</v>
      </c>
    </row>
    <row r="833" spans="1:2" ht="17.25">
      <c r="A833" s="19">
        <f t="shared" si="17"/>
        <v>587</v>
      </c>
      <c r="B833" s="8" t="s">
        <v>103</v>
      </c>
    </row>
    <row r="834" spans="1:2" ht="17.25">
      <c r="A834" s="19">
        <f t="shared" si="17"/>
        <v>588</v>
      </c>
      <c r="B834" s="8" t="s">
        <v>104</v>
      </c>
    </row>
    <row r="835" spans="1:2" ht="17.25">
      <c r="A835" s="19">
        <f t="shared" si="17"/>
        <v>589</v>
      </c>
      <c r="B835" s="8" t="s">
        <v>105</v>
      </c>
    </row>
    <row r="836" spans="1:2" ht="17.25">
      <c r="A836" s="19">
        <f t="shared" si="17"/>
        <v>590</v>
      </c>
      <c r="B836" s="8" t="s">
        <v>106</v>
      </c>
    </row>
    <row r="837" spans="1:2" ht="17.25">
      <c r="A837" s="19">
        <f t="shared" si="17"/>
        <v>591</v>
      </c>
      <c r="B837" s="8" t="s">
        <v>107</v>
      </c>
    </row>
    <row r="838" spans="1:2" ht="33">
      <c r="A838" s="19">
        <f t="shared" si="17"/>
        <v>592</v>
      </c>
      <c r="B838" s="8" t="s">
        <v>108</v>
      </c>
    </row>
    <row r="839" spans="1:2" s="152" customFormat="1" ht="18">
      <c r="A839" s="137" t="s">
        <v>109</v>
      </c>
      <c r="B839" s="129"/>
    </row>
    <row r="840" spans="1:2" ht="17.25">
      <c r="A840" s="19">
        <f>+A838+1</f>
        <v>593</v>
      </c>
      <c r="B840" s="8" t="s">
        <v>110</v>
      </c>
    </row>
    <row r="841" spans="1:2" ht="17.25">
      <c r="A841" s="19">
        <f>+A840+1</f>
        <v>594</v>
      </c>
      <c r="B841" s="8" t="s">
        <v>111</v>
      </c>
    </row>
    <row r="842" spans="1:2" ht="17.25">
      <c r="A842" s="19">
        <f>+A841+1</f>
        <v>595</v>
      </c>
      <c r="B842" s="8" t="s">
        <v>112</v>
      </c>
    </row>
    <row r="843" spans="1:2" ht="17.25">
      <c r="A843" s="19">
        <f>+A842+1</f>
        <v>596</v>
      </c>
      <c r="B843" s="8" t="s">
        <v>113</v>
      </c>
    </row>
    <row r="844" spans="1:2" s="152" customFormat="1" ht="18">
      <c r="A844" s="137" t="s">
        <v>114</v>
      </c>
      <c r="B844" s="129"/>
    </row>
    <row r="845" spans="1:2" ht="17.25">
      <c r="A845" s="15">
        <f>+A843+1</f>
        <v>597</v>
      </c>
      <c r="B845" s="8" t="s">
        <v>115</v>
      </c>
    </row>
    <row r="846" spans="1:2" ht="17.25">
      <c r="A846" s="5">
        <f>+A845+1</f>
        <v>598</v>
      </c>
      <c r="B846" s="8" t="s">
        <v>116</v>
      </c>
    </row>
    <row r="847" spans="1:2" ht="17.25">
      <c r="A847" s="5">
        <f>+A846+1</f>
        <v>599</v>
      </c>
      <c r="B847" s="8" t="s">
        <v>1146</v>
      </c>
    </row>
    <row r="848" spans="1:2" ht="17.25">
      <c r="A848" s="5">
        <f>+A847+1</f>
        <v>600</v>
      </c>
      <c r="B848" s="8" t="s">
        <v>117</v>
      </c>
    </row>
    <row r="849" spans="1:2" ht="17.25">
      <c r="A849" s="5">
        <f>+A848+1</f>
        <v>601</v>
      </c>
      <c r="B849" s="8" t="s">
        <v>118</v>
      </c>
    </row>
    <row r="850" spans="1:2" s="152" customFormat="1" ht="18">
      <c r="A850" s="137" t="s">
        <v>119</v>
      </c>
      <c r="B850" s="129"/>
    </row>
    <row r="851" spans="1:2" ht="17.25">
      <c r="A851" s="5">
        <f>+A849+1</f>
        <v>602</v>
      </c>
      <c r="B851" s="8" t="s">
        <v>120</v>
      </c>
    </row>
    <row r="852" spans="1:2" ht="17.25">
      <c r="A852" s="5">
        <f>+A851+1</f>
        <v>603</v>
      </c>
      <c r="B852" s="8" t="s">
        <v>121</v>
      </c>
    </row>
    <row r="853" spans="1:2" ht="17.25">
      <c r="A853" s="5">
        <f>+A852+1</f>
        <v>604</v>
      </c>
      <c r="B853" s="8" t="s">
        <v>122</v>
      </c>
    </row>
    <row r="854" spans="1:2" s="152" customFormat="1" ht="18">
      <c r="A854" s="137" t="s">
        <v>123</v>
      </c>
      <c r="B854" s="129"/>
    </row>
    <row r="855" spans="1:2" s="12" customFormat="1" ht="17.25">
      <c r="A855" s="5">
        <f>+A853+1</f>
        <v>605</v>
      </c>
      <c r="B855" s="6" t="s">
        <v>124</v>
      </c>
    </row>
    <row r="856" spans="1:2" ht="33">
      <c r="A856" s="5">
        <f>+A855+1</f>
        <v>606</v>
      </c>
      <c r="B856" s="18" t="s">
        <v>1434</v>
      </c>
    </row>
    <row r="857" spans="1:2" s="152" customFormat="1" ht="18">
      <c r="A857" s="137" t="s">
        <v>125</v>
      </c>
      <c r="B857" s="129"/>
    </row>
    <row r="858" spans="1:2" ht="17.25">
      <c r="A858" s="5">
        <f>+A856+1</f>
        <v>607</v>
      </c>
      <c r="B858" s="8" t="s">
        <v>126</v>
      </c>
    </row>
    <row r="859" spans="1:2" s="152" customFormat="1" ht="18">
      <c r="A859" s="137" t="s">
        <v>127</v>
      </c>
      <c r="B859" s="129"/>
    </row>
    <row r="860" spans="1:2" ht="17.25">
      <c r="A860" s="5">
        <f>+A858+1</f>
        <v>608</v>
      </c>
      <c r="B860" s="8" t="s">
        <v>806</v>
      </c>
    </row>
    <row r="861" spans="1:2" s="152" customFormat="1" ht="18">
      <c r="A861" s="137" t="s">
        <v>1056</v>
      </c>
      <c r="B861" s="129"/>
    </row>
    <row r="862" spans="1:2" ht="17.25">
      <c r="A862" s="5">
        <f>+A860+1</f>
        <v>609</v>
      </c>
      <c r="B862" s="232" t="s">
        <v>1413</v>
      </c>
    </row>
    <row r="863" spans="1:2" s="152" customFormat="1" ht="18">
      <c r="A863" s="137" t="s">
        <v>1057</v>
      </c>
      <c r="B863" s="129"/>
    </row>
    <row r="864" spans="1:2" s="229" customFormat="1" ht="17.25">
      <c r="A864" s="15">
        <f>+A862+1</f>
        <v>610</v>
      </c>
      <c r="B864" s="6" t="s">
        <v>1414</v>
      </c>
    </row>
    <row r="865" spans="1:2" s="152" customFormat="1" ht="18">
      <c r="A865" s="137" t="s">
        <v>1058</v>
      </c>
      <c r="B865" s="129"/>
    </row>
    <row r="866" spans="1:2" ht="17.25">
      <c r="A866" s="5">
        <f>+A864+1</f>
        <v>611</v>
      </c>
      <c r="B866" s="8" t="s">
        <v>128</v>
      </c>
    </row>
    <row r="867" spans="1:2" s="152" customFormat="1" ht="18">
      <c r="A867" s="137" t="s">
        <v>130</v>
      </c>
      <c r="B867" s="129"/>
    </row>
    <row r="868" spans="1:2" s="152" customFormat="1" ht="18">
      <c r="A868" s="137" t="s">
        <v>205</v>
      </c>
      <c r="B868" s="129"/>
    </row>
    <row r="869" spans="1:2" ht="17.25">
      <c r="A869" s="5">
        <f>+A866+1</f>
        <v>612</v>
      </c>
      <c r="B869" s="6" t="s">
        <v>129</v>
      </c>
    </row>
    <row r="870" spans="1:2" s="151" customFormat="1" ht="19.5">
      <c r="A870" s="149" t="s">
        <v>609</v>
      </c>
      <c r="B870" s="150"/>
    </row>
    <row r="871" spans="1:2" s="152" customFormat="1" ht="18">
      <c r="A871" s="137" t="s">
        <v>1065</v>
      </c>
      <c r="B871" s="129"/>
    </row>
    <row r="872" spans="1:2" s="152" customFormat="1" ht="18">
      <c r="A872" s="137" t="s">
        <v>636</v>
      </c>
      <c r="B872" s="129"/>
    </row>
    <row r="873" spans="1:2" s="142" customFormat="1" ht="16.5">
      <c r="A873" s="54">
        <f>+A869+1</f>
        <v>613</v>
      </c>
      <c r="B873" s="106" t="s">
        <v>637</v>
      </c>
    </row>
    <row r="874" spans="1:2" s="142" customFormat="1" ht="33">
      <c r="A874" s="134">
        <f>+A873+1</f>
        <v>614</v>
      </c>
      <c r="B874" s="106" t="s">
        <v>638</v>
      </c>
    </row>
    <row r="875" spans="1:2" s="142" customFormat="1" ht="16.5">
      <c r="A875" s="134">
        <f>+A874+1</f>
        <v>615</v>
      </c>
      <c r="B875" s="107" t="s">
        <v>639</v>
      </c>
    </row>
    <row r="876" spans="1:2" s="142" customFormat="1" ht="33">
      <c r="A876" s="134">
        <f>+A875+1</f>
        <v>616</v>
      </c>
      <c r="B876" s="107" t="s">
        <v>1415</v>
      </c>
    </row>
    <row r="877" spans="1:2" s="152" customFormat="1" ht="18">
      <c r="A877" s="137" t="s">
        <v>644</v>
      </c>
      <c r="B877" s="129"/>
    </row>
    <row r="878" spans="1:2" s="152" customFormat="1" ht="18">
      <c r="A878" s="137" t="s">
        <v>1436</v>
      </c>
      <c r="B878" s="129"/>
    </row>
    <row r="879" spans="1:2" s="142" customFormat="1" ht="16.5">
      <c r="A879" s="134">
        <f>A876+1</f>
        <v>617</v>
      </c>
      <c r="B879" s="131" t="s">
        <v>646</v>
      </c>
    </row>
    <row r="880" spans="1:2" s="142" customFormat="1" ht="16.5">
      <c r="A880" s="54">
        <f>A879+1</f>
        <v>618</v>
      </c>
      <c r="B880" s="107" t="s">
        <v>645</v>
      </c>
    </row>
    <row r="881" spans="1:2" s="142" customFormat="1" ht="16.5">
      <c r="A881" s="54">
        <f aca="true" t="shared" si="18" ref="A881:A886">A880+1</f>
        <v>619</v>
      </c>
      <c r="B881" s="106" t="s">
        <v>640</v>
      </c>
    </row>
    <row r="882" spans="1:2" s="142" customFormat="1" ht="16.5">
      <c r="A882" s="54">
        <f t="shared" si="18"/>
        <v>620</v>
      </c>
      <c r="B882" s="106" t="s">
        <v>641</v>
      </c>
    </row>
    <row r="883" spans="1:2" s="142" customFormat="1" ht="16.5">
      <c r="A883" s="54">
        <f t="shared" si="18"/>
        <v>621</v>
      </c>
      <c r="B883" s="106" t="s">
        <v>807</v>
      </c>
    </row>
    <row r="884" spans="1:2" s="142" customFormat="1" ht="16.5">
      <c r="A884" s="54">
        <f t="shared" si="18"/>
        <v>622</v>
      </c>
      <c r="B884" s="107" t="s">
        <v>642</v>
      </c>
    </row>
    <row r="885" spans="1:2" s="142" customFormat="1" ht="16.5">
      <c r="A885" s="54">
        <f t="shared" si="18"/>
        <v>623</v>
      </c>
      <c r="B885" s="107" t="s">
        <v>643</v>
      </c>
    </row>
    <row r="886" spans="1:2" s="142" customFormat="1" ht="16.5">
      <c r="A886" s="54">
        <f t="shared" si="18"/>
        <v>624</v>
      </c>
      <c r="B886" s="106" t="s">
        <v>648</v>
      </c>
    </row>
    <row r="887" spans="1:2" s="152" customFormat="1" ht="18">
      <c r="A887" s="137" t="s">
        <v>649</v>
      </c>
      <c r="B887" s="129"/>
    </row>
    <row r="888" spans="1:2" s="142" customFormat="1" ht="16.5">
      <c r="A888" s="135">
        <f>+A886+1</f>
        <v>625</v>
      </c>
      <c r="B888" s="106" t="s">
        <v>650</v>
      </c>
    </row>
    <row r="889" spans="1:2" s="142" customFormat="1" ht="16.5">
      <c r="A889" s="134">
        <f>+A888+1</f>
        <v>626</v>
      </c>
      <c r="B889" s="106" t="s">
        <v>651</v>
      </c>
    </row>
    <row r="890" spans="1:2" s="152" customFormat="1" ht="18">
      <c r="A890" s="137" t="s">
        <v>652</v>
      </c>
      <c r="B890" s="129"/>
    </row>
    <row r="891" spans="1:2" s="142" customFormat="1" ht="16.5">
      <c r="A891" s="135">
        <f>+A889+1</f>
        <v>627</v>
      </c>
      <c r="B891" s="106" t="s">
        <v>653</v>
      </c>
    </row>
    <row r="892" spans="1:2" s="152" customFormat="1" ht="18">
      <c r="A892" s="137" t="s">
        <v>1437</v>
      </c>
      <c r="B892" s="129"/>
    </row>
    <row r="893" spans="1:2" s="142" customFormat="1" ht="16.5">
      <c r="A893" s="134">
        <f>A891+1</f>
        <v>628</v>
      </c>
      <c r="B893" s="106" t="s">
        <v>647</v>
      </c>
    </row>
    <row r="894" spans="1:2" s="152" customFormat="1" ht="18">
      <c r="A894" s="137" t="s">
        <v>654</v>
      </c>
      <c r="B894" s="129"/>
    </row>
    <row r="895" spans="1:2" s="142" customFormat="1" ht="16.5">
      <c r="A895" s="135">
        <f>A893+1</f>
        <v>629</v>
      </c>
      <c r="B895" s="106" t="s">
        <v>655</v>
      </c>
    </row>
    <row r="896" spans="1:2" s="152" customFormat="1" ht="18">
      <c r="A896" s="137" t="s">
        <v>656</v>
      </c>
      <c r="B896" s="129"/>
    </row>
    <row r="897" spans="1:2" s="142" customFormat="1" ht="33">
      <c r="A897" s="135">
        <f>+A895+1</f>
        <v>630</v>
      </c>
      <c r="B897" s="108" t="s">
        <v>657</v>
      </c>
    </row>
    <row r="898" spans="1:2" s="142" customFormat="1" ht="33">
      <c r="A898" s="134">
        <f>+A897+1</f>
        <v>631</v>
      </c>
      <c r="B898" s="106" t="s">
        <v>658</v>
      </c>
    </row>
    <row r="899" spans="1:2" s="152" customFormat="1" ht="18">
      <c r="A899" s="137" t="s">
        <v>659</v>
      </c>
      <c r="B899" s="129"/>
    </row>
    <row r="900" spans="1:2" s="152" customFormat="1" ht="18">
      <c r="A900" s="137" t="s">
        <v>660</v>
      </c>
      <c r="B900" s="129"/>
    </row>
    <row r="901" spans="1:2" s="142" customFormat="1" ht="16.5">
      <c r="A901" s="134">
        <f>+A898+1</f>
        <v>632</v>
      </c>
      <c r="B901" s="106" t="s">
        <v>661</v>
      </c>
    </row>
    <row r="902" spans="1:2" s="142" customFormat="1" ht="16.5">
      <c r="A902" s="134">
        <f>+A901+1</f>
        <v>633</v>
      </c>
      <c r="B902" s="106" t="s">
        <v>662</v>
      </c>
    </row>
    <row r="903" spans="1:2" s="142" customFormat="1" ht="33">
      <c r="A903" s="134">
        <f>+A902+1</f>
        <v>634</v>
      </c>
      <c r="B903" s="106" t="s">
        <v>663</v>
      </c>
    </row>
    <row r="904" spans="1:2" s="142" customFormat="1" ht="16.5">
      <c r="A904" s="134">
        <f aca="true" t="shared" si="19" ref="A904:A913">+A903+1</f>
        <v>635</v>
      </c>
      <c r="B904" s="106" t="s">
        <v>664</v>
      </c>
    </row>
    <row r="905" spans="1:2" s="142" customFormat="1" ht="16.5">
      <c r="A905" s="134">
        <f t="shared" si="19"/>
        <v>636</v>
      </c>
      <c r="B905" s="106" t="s">
        <v>665</v>
      </c>
    </row>
    <row r="906" spans="1:2" s="142" customFormat="1" ht="16.5">
      <c r="A906" s="134">
        <f t="shared" si="19"/>
        <v>637</v>
      </c>
      <c r="B906" s="106" t="s">
        <v>666</v>
      </c>
    </row>
    <row r="907" spans="1:2" s="142" customFormat="1" ht="16.5">
      <c r="A907" s="134">
        <f t="shared" si="19"/>
        <v>638</v>
      </c>
      <c r="B907" s="106" t="s">
        <v>667</v>
      </c>
    </row>
    <row r="908" spans="1:2" s="142" customFormat="1" ht="16.5">
      <c r="A908" s="134">
        <f t="shared" si="19"/>
        <v>639</v>
      </c>
      <c r="B908" s="106" t="s">
        <v>668</v>
      </c>
    </row>
    <row r="909" spans="1:2" s="142" customFormat="1" ht="16.5">
      <c r="A909" s="134">
        <f t="shared" si="19"/>
        <v>640</v>
      </c>
      <c r="B909" s="106" t="s">
        <v>669</v>
      </c>
    </row>
    <row r="910" spans="1:2" s="142" customFormat="1" ht="16.5">
      <c r="A910" s="134">
        <f t="shared" si="19"/>
        <v>641</v>
      </c>
      <c r="B910" s="95" t="s">
        <v>670</v>
      </c>
    </row>
    <row r="911" spans="1:2" s="142" customFormat="1" ht="16.5">
      <c r="A911" s="134">
        <f t="shared" si="19"/>
        <v>642</v>
      </c>
      <c r="B911" s="106" t="s">
        <v>671</v>
      </c>
    </row>
    <row r="912" spans="1:2" s="142" customFormat="1" ht="16.5">
      <c r="A912" s="134">
        <f t="shared" si="19"/>
        <v>643</v>
      </c>
      <c r="B912" s="106" t="s">
        <v>672</v>
      </c>
    </row>
    <row r="913" spans="1:2" s="142" customFormat="1" ht="16.5">
      <c r="A913" s="134">
        <f t="shared" si="19"/>
        <v>644</v>
      </c>
      <c r="B913" s="106" t="s">
        <v>673</v>
      </c>
    </row>
    <row r="914" spans="1:2" s="152" customFormat="1" ht="18">
      <c r="A914" s="137" t="s">
        <v>674</v>
      </c>
      <c r="B914" s="129"/>
    </row>
    <row r="915" spans="1:2" s="152" customFormat="1" ht="18">
      <c r="A915" s="137" t="s">
        <v>675</v>
      </c>
      <c r="B915" s="129"/>
    </row>
    <row r="916" spans="1:2" s="142" customFormat="1" ht="33">
      <c r="A916" s="134">
        <f>+A913+1</f>
        <v>645</v>
      </c>
      <c r="B916" s="107" t="s">
        <v>676</v>
      </c>
    </row>
    <row r="917" spans="1:2" s="152" customFormat="1" ht="18">
      <c r="A917" s="137" t="s">
        <v>677</v>
      </c>
      <c r="B917" s="129"/>
    </row>
    <row r="918" spans="1:2" s="142" customFormat="1" ht="16.5">
      <c r="A918" s="134">
        <f>+A916+1</f>
        <v>646</v>
      </c>
      <c r="B918" s="106" t="s">
        <v>678</v>
      </c>
    </row>
    <row r="919" spans="1:2" s="152" customFormat="1" ht="18">
      <c r="A919" s="137" t="s">
        <v>4</v>
      </c>
      <c r="B919" s="129"/>
    </row>
    <row r="920" spans="1:2" s="152" customFormat="1" ht="18">
      <c r="A920" s="137" t="s">
        <v>679</v>
      </c>
      <c r="B920" s="129"/>
    </row>
    <row r="921" spans="1:2" s="142" customFormat="1" ht="16.5">
      <c r="A921" s="135">
        <f>+A918+1</f>
        <v>647</v>
      </c>
      <c r="B921" s="106" t="s">
        <v>808</v>
      </c>
    </row>
    <row r="922" spans="1:2" s="142" customFormat="1" ht="16.5">
      <c r="A922" s="50" t="s">
        <v>680</v>
      </c>
      <c r="B922" s="123"/>
    </row>
    <row r="923" spans="1:2" s="142" customFormat="1" ht="16.5">
      <c r="A923" s="135">
        <f>+A921+1</f>
        <v>648</v>
      </c>
      <c r="B923" s="106" t="s">
        <v>681</v>
      </c>
    </row>
    <row r="924" spans="1:2" s="152" customFormat="1" ht="18">
      <c r="A924" s="137" t="s">
        <v>5</v>
      </c>
      <c r="B924" s="129"/>
    </row>
    <row r="925" spans="1:2" s="152" customFormat="1" ht="18">
      <c r="A925" s="137" t="s">
        <v>16</v>
      </c>
      <c r="B925" s="129"/>
    </row>
    <row r="926" spans="1:2" s="142" customFormat="1" ht="16.5">
      <c r="A926" s="54">
        <f>+A923+1</f>
        <v>649</v>
      </c>
      <c r="B926" s="106" t="s">
        <v>682</v>
      </c>
    </row>
    <row r="927" spans="1:2" s="142" customFormat="1" ht="33">
      <c r="A927" s="135">
        <f>+A926+1</f>
        <v>650</v>
      </c>
      <c r="B927" s="107" t="s">
        <v>683</v>
      </c>
    </row>
    <row r="928" spans="1:2" s="152" customFormat="1" ht="18">
      <c r="A928" s="137" t="s">
        <v>684</v>
      </c>
      <c r="B928" s="129"/>
    </row>
    <row r="929" spans="1:2" s="152" customFormat="1" ht="18">
      <c r="A929" s="137" t="s">
        <v>685</v>
      </c>
      <c r="B929" s="129"/>
    </row>
    <row r="930" spans="1:2" s="142" customFormat="1" ht="16.5">
      <c r="A930" s="135">
        <f>+A927+1</f>
        <v>651</v>
      </c>
      <c r="B930" s="108" t="s">
        <v>686</v>
      </c>
    </row>
    <row r="931" spans="1:2" s="142" customFormat="1" ht="16.5">
      <c r="A931" s="135">
        <f>+A930+1</f>
        <v>652</v>
      </c>
      <c r="B931" s="108" t="s">
        <v>874</v>
      </c>
    </row>
    <row r="932" spans="1:2" s="142" customFormat="1" ht="16.5">
      <c r="A932" s="135">
        <f>+A931+1</f>
        <v>653</v>
      </c>
      <c r="B932" s="108" t="s">
        <v>687</v>
      </c>
    </row>
    <row r="933" spans="1:2" s="142" customFormat="1" ht="16.5">
      <c r="A933" s="135">
        <f>+A932+1</f>
        <v>654</v>
      </c>
      <c r="B933" s="109" t="s">
        <v>688</v>
      </c>
    </row>
    <row r="934" spans="1:2" s="151" customFormat="1" ht="19.5">
      <c r="A934" s="149" t="s">
        <v>57</v>
      </c>
      <c r="B934" s="150"/>
    </row>
    <row r="935" spans="1:2" s="152" customFormat="1" ht="18">
      <c r="A935" s="137" t="s">
        <v>58</v>
      </c>
      <c r="B935" s="129"/>
    </row>
    <row r="936" spans="1:2" s="152" customFormat="1" ht="18">
      <c r="A936" s="137" t="s">
        <v>59</v>
      </c>
      <c r="B936" s="129"/>
    </row>
    <row r="937" spans="1:2" s="12" customFormat="1" ht="17.25">
      <c r="A937" s="5">
        <f>+A933+1</f>
        <v>655</v>
      </c>
      <c r="B937" s="132" t="s">
        <v>60</v>
      </c>
    </row>
    <row r="938" spans="1:2" s="12" customFormat="1" ht="17.25">
      <c r="A938" s="6">
        <f>+A937+1</f>
        <v>656</v>
      </c>
      <c r="B938" s="132" t="s">
        <v>61</v>
      </c>
    </row>
    <row r="939" spans="1:2" s="12" customFormat="1" ht="17.25">
      <c r="A939" s="6">
        <f>+A938+1</f>
        <v>657</v>
      </c>
      <c r="B939" s="132" t="s">
        <v>62</v>
      </c>
    </row>
    <row r="940" spans="1:2" s="62" customFormat="1" ht="33">
      <c r="A940" s="63">
        <f>+A939+1</f>
        <v>658</v>
      </c>
      <c r="B940" s="64" t="s">
        <v>1416</v>
      </c>
    </row>
    <row r="941" spans="1:2" s="152" customFormat="1" ht="18">
      <c r="A941" s="137" t="s">
        <v>63</v>
      </c>
      <c r="B941" s="129"/>
    </row>
    <row r="942" spans="1:2" s="62" customFormat="1" ht="33">
      <c r="A942" s="63">
        <f>+A940+1</f>
        <v>659</v>
      </c>
      <c r="B942" s="65" t="s">
        <v>64</v>
      </c>
    </row>
    <row r="943" spans="1:2" ht="17.25">
      <c r="A943" s="8">
        <f>+A942+1</f>
        <v>660</v>
      </c>
      <c r="B943" s="8" t="s">
        <v>65</v>
      </c>
    </row>
    <row r="944" spans="1:2" ht="17.25">
      <c r="A944" s="8">
        <f>+A943+1</f>
        <v>661</v>
      </c>
      <c r="B944" s="8" t="s">
        <v>66</v>
      </c>
    </row>
    <row r="945" spans="1:2" s="152" customFormat="1" ht="18">
      <c r="A945" s="137" t="s">
        <v>67</v>
      </c>
      <c r="B945" s="129"/>
    </row>
    <row r="946" spans="1:2" ht="17.25">
      <c r="A946" s="8">
        <f>+A944+1</f>
        <v>662</v>
      </c>
      <c r="B946" s="124" t="s">
        <v>68</v>
      </c>
    </row>
    <row r="947" spans="1:2" s="152" customFormat="1" ht="18">
      <c r="A947" s="137" t="s">
        <v>69</v>
      </c>
      <c r="B947" s="129"/>
    </row>
    <row r="948" spans="1:2" ht="17.25">
      <c r="A948" s="8">
        <f>+A946+1</f>
        <v>663</v>
      </c>
      <c r="B948" s="124" t="s">
        <v>70</v>
      </c>
    </row>
    <row r="949" spans="1:2" s="12" customFormat="1" ht="17.25">
      <c r="A949" s="5">
        <f>+A948+1</f>
        <v>664</v>
      </c>
      <c r="B949" s="6" t="s">
        <v>71</v>
      </c>
    </row>
    <row r="950" spans="1:2" ht="17.25">
      <c r="A950" s="8">
        <f>+A949+1</f>
        <v>665</v>
      </c>
      <c r="B950" s="124" t="s">
        <v>72</v>
      </c>
    </row>
    <row r="951" spans="1:2" s="152" customFormat="1" ht="18">
      <c r="A951" s="137" t="s">
        <v>73</v>
      </c>
      <c r="B951" s="129"/>
    </row>
    <row r="952" spans="1:2" s="12" customFormat="1" ht="17.25">
      <c r="A952" s="15">
        <f>+A950+1</f>
        <v>666</v>
      </c>
      <c r="B952" s="156" t="s">
        <v>1346</v>
      </c>
    </row>
    <row r="953" spans="1:2" ht="17.25">
      <c r="A953" s="5">
        <f>+A952+1</f>
        <v>667</v>
      </c>
      <c r="B953" s="103" t="s">
        <v>74</v>
      </c>
    </row>
    <row r="954" spans="1:2" s="152" customFormat="1" ht="18">
      <c r="A954" s="137" t="s">
        <v>75</v>
      </c>
      <c r="B954" s="129"/>
    </row>
    <row r="955" spans="1:2" ht="32.25" customHeight="1">
      <c r="A955" s="15">
        <f>+A953+1</f>
        <v>668</v>
      </c>
      <c r="B955" s="8" t="s">
        <v>76</v>
      </c>
    </row>
    <row r="956" spans="1:2" s="152" customFormat="1" ht="18">
      <c r="A956" s="137" t="s">
        <v>77</v>
      </c>
      <c r="B956" s="129"/>
    </row>
    <row r="957" spans="1:2" ht="17.25">
      <c r="A957" s="8">
        <f>+A955+1</f>
        <v>669</v>
      </c>
      <c r="B957" s="124" t="s">
        <v>78</v>
      </c>
    </row>
    <row r="958" spans="1:2" s="152" customFormat="1" ht="18">
      <c r="A958" s="137" t="s">
        <v>79</v>
      </c>
      <c r="B958" s="129"/>
    </row>
    <row r="959" spans="1:2" ht="33">
      <c r="A959" s="15">
        <f>+A957+1</f>
        <v>670</v>
      </c>
      <c r="B959" s="14" t="s">
        <v>206</v>
      </c>
    </row>
    <row r="960" spans="1:2" s="152" customFormat="1" ht="18">
      <c r="A960" s="137" t="s">
        <v>207</v>
      </c>
      <c r="B960" s="129"/>
    </row>
    <row r="961" spans="1:2" ht="17.25">
      <c r="A961" s="15">
        <f>+A959+1</f>
        <v>671</v>
      </c>
      <c r="B961" s="14" t="s">
        <v>208</v>
      </c>
    </row>
    <row r="962" spans="1:2" s="152" customFormat="1" ht="18">
      <c r="A962" s="137" t="s">
        <v>80</v>
      </c>
      <c r="B962" s="129"/>
    </row>
    <row r="963" spans="1:2" s="12" customFormat="1" ht="17.25">
      <c r="A963" s="5">
        <f>+A961+1</f>
        <v>672</v>
      </c>
      <c r="B963" s="6" t="s">
        <v>81</v>
      </c>
    </row>
    <row r="964" spans="1:2" ht="17.25">
      <c r="A964" s="8">
        <f>+A963+1</f>
        <v>673</v>
      </c>
      <c r="B964" s="8" t="s">
        <v>82</v>
      </c>
    </row>
    <row r="965" spans="1:2" ht="33">
      <c r="A965" s="5">
        <f>+A964+1</f>
        <v>674</v>
      </c>
      <c r="B965" s="16" t="s">
        <v>204</v>
      </c>
    </row>
    <row r="966" spans="1:2" ht="17.25">
      <c r="A966" s="5">
        <f>+A965+1</f>
        <v>675</v>
      </c>
      <c r="B966" s="8" t="s">
        <v>209</v>
      </c>
    </row>
    <row r="967" spans="1:2" s="151" customFormat="1" ht="19.5">
      <c r="A967" s="149" t="s">
        <v>616</v>
      </c>
      <c r="B967" s="150"/>
    </row>
    <row r="968" spans="1:2" s="152" customFormat="1" ht="18">
      <c r="A968" s="137" t="s">
        <v>617</v>
      </c>
      <c r="B968" s="129"/>
    </row>
    <row r="969" spans="1:2" s="152" customFormat="1" ht="18">
      <c r="A969" s="137" t="s">
        <v>618</v>
      </c>
      <c r="B969" s="129"/>
    </row>
    <row r="970" spans="1:2" s="152" customFormat="1" ht="18">
      <c r="A970" s="137" t="s">
        <v>619</v>
      </c>
      <c r="B970" s="129"/>
    </row>
    <row r="971" spans="1:2" ht="17.25">
      <c r="A971" s="10">
        <f>+A966+1</f>
        <v>676</v>
      </c>
      <c r="B971" s="8" t="s">
        <v>620</v>
      </c>
    </row>
    <row r="972" spans="1:2" ht="17.25">
      <c r="A972" s="10">
        <f>+A971+1</f>
        <v>677</v>
      </c>
      <c r="B972" s="8" t="s">
        <v>621</v>
      </c>
    </row>
    <row r="973" spans="1:2" ht="17.25">
      <c r="A973" s="10">
        <f aca="true" t="shared" si="20" ref="A973:A986">+A972+1</f>
        <v>678</v>
      </c>
      <c r="B973" s="8" t="s">
        <v>622</v>
      </c>
    </row>
    <row r="974" spans="1:2" ht="17.25">
      <c r="A974" s="10">
        <f>+A973+1</f>
        <v>679</v>
      </c>
      <c r="B974" s="8" t="s">
        <v>836</v>
      </c>
    </row>
    <row r="975" spans="1:2" s="12" customFormat="1" ht="17.25">
      <c r="A975" s="5">
        <f t="shared" si="20"/>
        <v>680</v>
      </c>
      <c r="B975" s="6" t="s">
        <v>624</v>
      </c>
    </row>
    <row r="976" spans="1:2" s="12" customFormat="1" ht="17.25">
      <c r="A976" s="5">
        <f t="shared" si="20"/>
        <v>681</v>
      </c>
      <c r="B976" s="8" t="s">
        <v>835</v>
      </c>
    </row>
    <row r="977" spans="1:2" ht="33">
      <c r="A977" s="10">
        <f t="shared" si="20"/>
        <v>682</v>
      </c>
      <c r="B977" s="8" t="s">
        <v>834</v>
      </c>
    </row>
    <row r="978" spans="1:2" ht="17.25">
      <c r="A978" s="10">
        <f t="shared" si="20"/>
        <v>683</v>
      </c>
      <c r="B978" s="8" t="s">
        <v>833</v>
      </c>
    </row>
    <row r="979" spans="1:2" ht="17.25">
      <c r="A979" s="10">
        <f t="shared" si="20"/>
        <v>684</v>
      </c>
      <c r="B979" s="8" t="s">
        <v>832</v>
      </c>
    </row>
    <row r="980" spans="1:2" s="12" customFormat="1" ht="17.25">
      <c r="A980" s="5">
        <f t="shared" si="20"/>
        <v>685</v>
      </c>
      <c r="B980" s="6" t="s">
        <v>831</v>
      </c>
    </row>
    <row r="981" spans="1:2" ht="36.75" customHeight="1">
      <c r="A981" s="10">
        <f t="shared" si="20"/>
        <v>686</v>
      </c>
      <c r="B981" s="8" t="s">
        <v>830</v>
      </c>
    </row>
    <row r="982" spans="1:2" ht="33">
      <c r="A982" s="10">
        <f t="shared" si="20"/>
        <v>687</v>
      </c>
      <c r="B982" s="8" t="s">
        <v>829</v>
      </c>
    </row>
    <row r="983" spans="1:2" s="12" customFormat="1" ht="17.25">
      <c r="A983" s="5">
        <f t="shared" si="20"/>
        <v>688</v>
      </c>
      <c r="B983" s="6" t="s">
        <v>625</v>
      </c>
    </row>
    <row r="984" spans="1:2" s="12" customFormat="1" ht="17.25">
      <c r="A984" s="5">
        <f t="shared" si="20"/>
        <v>689</v>
      </c>
      <c r="B984" s="6" t="s">
        <v>828</v>
      </c>
    </row>
    <row r="985" spans="1:2" s="12" customFormat="1" ht="17.25">
      <c r="A985" s="5">
        <f t="shared" si="20"/>
        <v>690</v>
      </c>
      <c r="B985" s="6" t="s">
        <v>809</v>
      </c>
    </row>
    <row r="986" spans="1:2" s="12" customFormat="1" ht="17.25">
      <c r="A986" s="5">
        <f t="shared" si="20"/>
        <v>691</v>
      </c>
      <c r="B986" s="6" t="s">
        <v>626</v>
      </c>
    </row>
    <row r="987" spans="1:2" s="152" customFormat="1" ht="18">
      <c r="A987" s="137" t="s">
        <v>627</v>
      </c>
      <c r="B987" s="129"/>
    </row>
    <row r="988" spans="1:2" s="152" customFormat="1" ht="18">
      <c r="A988" s="137" t="s">
        <v>628</v>
      </c>
      <c r="B988" s="129"/>
    </row>
    <row r="989" spans="1:2" s="152" customFormat="1" ht="18">
      <c r="A989" s="137" t="s">
        <v>629</v>
      </c>
      <c r="B989" s="129"/>
    </row>
    <row r="990" spans="1:2" ht="33">
      <c r="A990" s="10">
        <f>+A986+1</f>
        <v>692</v>
      </c>
      <c r="B990" s="8" t="s">
        <v>812</v>
      </c>
    </row>
    <row r="991" spans="1:2" ht="17.25">
      <c r="A991" s="10">
        <f>+A990+1</f>
        <v>693</v>
      </c>
      <c r="B991" s="8" t="s">
        <v>1138</v>
      </c>
    </row>
    <row r="992" spans="1:2" ht="17.25">
      <c r="A992" s="10">
        <f>+A991+1</f>
        <v>694</v>
      </c>
      <c r="B992" s="8" t="s">
        <v>811</v>
      </c>
    </row>
    <row r="993" spans="1:2" ht="17.25">
      <c r="A993" s="10">
        <f>+A992+1</f>
        <v>695</v>
      </c>
      <c r="B993" s="8" t="s">
        <v>810</v>
      </c>
    </row>
    <row r="994" spans="1:2" s="12" customFormat="1" ht="17.25">
      <c r="A994" s="5">
        <f>+A993+1</f>
        <v>696</v>
      </c>
      <c r="B994" s="6" t="s">
        <v>815</v>
      </c>
    </row>
    <row r="995" spans="1:2" s="152" customFormat="1" ht="18">
      <c r="A995" s="137" t="s">
        <v>630</v>
      </c>
      <c r="B995" s="129"/>
    </row>
    <row r="996" spans="1:2" ht="17.25">
      <c r="A996" s="10">
        <f>+A994+1</f>
        <v>697</v>
      </c>
      <c r="B996" s="8" t="s">
        <v>813</v>
      </c>
    </row>
    <row r="997" spans="1:2" ht="17.25">
      <c r="A997" s="10">
        <f>+A996+1</f>
        <v>698</v>
      </c>
      <c r="B997" s="8" t="s">
        <v>814</v>
      </c>
    </row>
    <row r="998" spans="1:2" s="152" customFormat="1" ht="18">
      <c r="A998" s="137" t="s">
        <v>631</v>
      </c>
      <c r="B998" s="129"/>
    </row>
    <row r="999" spans="1:2" ht="17.25">
      <c r="A999" s="10">
        <f>+A997+1</f>
        <v>699</v>
      </c>
      <c r="B999" s="8" t="s">
        <v>816</v>
      </c>
    </row>
    <row r="1000" spans="1:2" s="12" customFormat="1" ht="17.25">
      <c r="A1000" s="5">
        <f>+A999+1</f>
        <v>700</v>
      </c>
      <c r="B1000" s="6" t="s">
        <v>817</v>
      </c>
    </row>
    <row r="1001" spans="1:2" s="152" customFormat="1" ht="18">
      <c r="A1001" s="137" t="s">
        <v>632</v>
      </c>
      <c r="B1001" s="129"/>
    </row>
    <row r="1002" spans="1:2" s="152" customFormat="1" ht="18">
      <c r="A1002" s="137" t="s">
        <v>86</v>
      </c>
      <c r="B1002" s="129"/>
    </row>
    <row r="1003" spans="1:2" s="152" customFormat="1" ht="18">
      <c r="A1003" s="137" t="s">
        <v>633</v>
      </c>
      <c r="B1003" s="129"/>
    </row>
    <row r="1004" spans="1:2" s="12" customFormat="1" ht="17.25">
      <c r="A1004" s="5">
        <f>+A1000+1</f>
        <v>701</v>
      </c>
      <c r="B1004" s="8" t="s">
        <v>634</v>
      </c>
    </row>
    <row r="1005" spans="1:2" s="12" customFormat="1" ht="17.25">
      <c r="A1005" s="5">
        <f>+A1004+1</f>
        <v>702</v>
      </c>
      <c r="B1005" s="6" t="s">
        <v>827</v>
      </c>
    </row>
    <row r="1006" spans="1:2" s="12" customFormat="1" ht="17.25">
      <c r="A1006" s="5">
        <f>+A1005+1</f>
        <v>703</v>
      </c>
      <c r="B1006" s="6" t="s">
        <v>818</v>
      </c>
    </row>
    <row r="1007" spans="1:2" ht="33">
      <c r="A1007" s="10">
        <f>+A1006+1</f>
        <v>704</v>
      </c>
      <c r="B1007" s="8" t="s">
        <v>819</v>
      </c>
    </row>
    <row r="1008" spans="1:2" s="12" customFormat="1" ht="17.25">
      <c r="A1008" s="5">
        <f aca="true" t="shared" si="21" ref="A1008:A1013">+A1007+1</f>
        <v>705</v>
      </c>
      <c r="B1008" s="6" t="s">
        <v>820</v>
      </c>
    </row>
    <row r="1009" spans="1:2" s="12" customFormat="1" ht="17.25">
      <c r="A1009" s="5">
        <f t="shared" si="21"/>
        <v>706</v>
      </c>
      <c r="B1009" s="6" t="s">
        <v>821</v>
      </c>
    </row>
    <row r="1010" spans="1:2" s="12" customFormat="1" ht="17.25">
      <c r="A1010" s="5">
        <f t="shared" si="21"/>
        <v>707</v>
      </c>
      <c r="B1010" s="6" t="s">
        <v>635</v>
      </c>
    </row>
    <row r="1011" spans="1:2" s="12" customFormat="1" ht="17.25">
      <c r="A1011" s="5">
        <f t="shared" si="21"/>
        <v>708</v>
      </c>
      <c r="B1011" s="8" t="s">
        <v>822</v>
      </c>
    </row>
    <row r="1012" spans="1:2" s="12" customFormat="1" ht="17.25">
      <c r="A1012" s="5">
        <f t="shared" si="21"/>
        <v>709</v>
      </c>
      <c r="B1012" s="6" t="s">
        <v>823</v>
      </c>
    </row>
    <row r="1013" spans="1:2" s="12" customFormat="1" ht="17.25">
      <c r="A1013" s="5">
        <f t="shared" si="21"/>
        <v>710</v>
      </c>
      <c r="B1013" s="6" t="s">
        <v>824</v>
      </c>
    </row>
    <row r="1014" spans="1:2" s="151" customFormat="1" ht="19.5">
      <c r="A1014" s="149" t="s">
        <v>837</v>
      </c>
      <c r="B1014" s="150"/>
    </row>
    <row r="1015" spans="1:2" s="152" customFormat="1" ht="18">
      <c r="A1015" s="137" t="s">
        <v>1059</v>
      </c>
      <c r="B1015" s="129"/>
    </row>
    <row r="1016" spans="1:2" s="66" customFormat="1" ht="16.5">
      <c r="A1016" s="54">
        <f>+A1013+1</f>
        <v>711</v>
      </c>
      <c r="B1016" s="61" t="s">
        <v>838</v>
      </c>
    </row>
    <row r="1017" spans="1:2" s="152" customFormat="1" ht="18">
      <c r="A1017" s="137" t="s">
        <v>839</v>
      </c>
      <c r="B1017" s="129"/>
    </row>
    <row r="1018" spans="1:2" s="152" customFormat="1" ht="18">
      <c r="A1018" s="137" t="s">
        <v>840</v>
      </c>
      <c r="B1018" s="129"/>
    </row>
    <row r="1019" spans="1:2" s="66" customFormat="1" ht="16.5">
      <c r="A1019" s="54">
        <f>+A1016+1</f>
        <v>712</v>
      </c>
      <c r="B1019" s="61" t="s">
        <v>841</v>
      </c>
    </row>
    <row r="1020" spans="1:2" s="66" customFormat="1" ht="16.5">
      <c r="A1020" s="54">
        <f aca="true" t="shared" si="22" ref="A1020:A1025">+A1019+1</f>
        <v>713</v>
      </c>
      <c r="B1020" s="61" t="s">
        <v>842</v>
      </c>
    </row>
    <row r="1021" spans="1:2" s="66" customFormat="1" ht="16.5">
      <c r="A1021" s="54">
        <f t="shared" si="22"/>
        <v>714</v>
      </c>
      <c r="B1021" s="61" t="s">
        <v>843</v>
      </c>
    </row>
    <row r="1022" spans="1:2" s="66" customFormat="1" ht="16.5">
      <c r="A1022" s="54">
        <f t="shared" si="22"/>
        <v>715</v>
      </c>
      <c r="B1022" s="61" t="s">
        <v>844</v>
      </c>
    </row>
    <row r="1023" spans="1:2" s="66" customFormat="1" ht="16.5">
      <c r="A1023" s="54">
        <f t="shared" si="22"/>
        <v>716</v>
      </c>
      <c r="B1023" s="61" t="s">
        <v>845</v>
      </c>
    </row>
    <row r="1024" spans="1:2" s="66" customFormat="1" ht="18" customHeight="1">
      <c r="A1024" s="54">
        <f t="shared" si="22"/>
        <v>717</v>
      </c>
      <c r="B1024" s="61" t="s">
        <v>846</v>
      </c>
    </row>
    <row r="1025" spans="1:2" s="66" customFormat="1" ht="16.5">
      <c r="A1025" s="54">
        <f t="shared" si="22"/>
        <v>718</v>
      </c>
      <c r="B1025" s="61" t="s">
        <v>847</v>
      </c>
    </row>
    <row r="1026" spans="1:2" s="152" customFormat="1" ht="18">
      <c r="A1026" s="137" t="s">
        <v>1048</v>
      </c>
      <c r="B1026" s="129"/>
    </row>
    <row r="1027" spans="1:2" s="66" customFormat="1" ht="16.5">
      <c r="A1027" s="54">
        <f>+A1025+1</f>
        <v>719</v>
      </c>
      <c r="B1027" s="61" t="s">
        <v>848</v>
      </c>
    </row>
    <row r="1028" spans="1:2" s="152" customFormat="1" ht="18">
      <c r="A1028" s="137" t="s">
        <v>849</v>
      </c>
      <c r="B1028" s="129"/>
    </row>
    <row r="1029" spans="1:2" s="66" customFormat="1" ht="16.5">
      <c r="A1029" s="54">
        <f>+A1027+1</f>
        <v>720</v>
      </c>
      <c r="B1029" s="61" t="s">
        <v>850</v>
      </c>
    </row>
    <row r="1030" spans="1:2" s="66" customFormat="1" ht="15.75" customHeight="1">
      <c r="A1030" s="54">
        <f>+A1029+1</f>
        <v>721</v>
      </c>
      <c r="B1030" s="61" t="s">
        <v>851</v>
      </c>
    </row>
    <row r="1031" spans="1:2" s="66" customFormat="1" ht="16.5">
      <c r="A1031" s="54">
        <f>+A1030+1</f>
        <v>722</v>
      </c>
      <c r="B1031" s="61" t="s">
        <v>852</v>
      </c>
    </row>
    <row r="1032" spans="1:2" s="152" customFormat="1" ht="18">
      <c r="A1032" s="137" t="s">
        <v>853</v>
      </c>
      <c r="B1032" s="129"/>
    </row>
    <row r="1033" spans="1:2" s="152" customFormat="1" ht="18">
      <c r="A1033" s="137" t="s">
        <v>854</v>
      </c>
      <c r="B1033" s="129"/>
    </row>
    <row r="1034" spans="1:2" s="66" customFormat="1" ht="17.25" customHeight="1">
      <c r="A1034" s="54">
        <f>+A1031+1</f>
        <v>723</v>
      </c>
      <c r="B1034" s="61" t="s">
        <v>855</v>
      </c>
    </row>
    <row r="1035" spans="1:2" s="66" customFormat="1" ht="16.5">
      <c r="A1035" s="54">
        <f>+A1034+1</f>
        <v>724</v>
      </c>
      <c r="B1035" s="61" t="s">
        <v>856</v>
      </c>
    </row>
    <row r="1036" spans="1:2" s="66" customFormat="1" ht="16.5">
      <c r="A1036" s="54">
        <f>+A1035+1</f>
        <v>725</v>
      </c>
      <c r="B1036" s="61" t="s">
        <v>857</v>
      </c>
    </row>
    <row r="1037" spans="1:2" s="152" customFormat="1" ht="18">
      <c r="A1037" s="137" t="s">
        <v>858</v>
      </c>
      <c r="B1037" s="129"/>
    </row>
    <row r="1038" spans="1:2" s="66" customFormat="1" ht="16.5">
      <c r="A1038" s="54">
        <f>+A1036+1</f>
        <v>726</v>
      </c>
      <c r="B1038" s="61" t="s">
        <v>1151</v>
      </c>
    </row>
    <row r="1039" spans="1:2" s="152" customFormat="1" ht="18">
      <c r="A1039" s="137" t="s">
        <v>1139</v>
      </c>
      <c r="B1039" s="129"/>
    </row>
    <row r="1040" spans="1:2" s="152" customFormat="1" ht="18">
      <c r="A1040" s="137" t="s">
        <v>1060</v>
      </c>
      <c r="B1040" s="129"/>
    </row>
    <row r="1041" spans="1:2" s="66" customFormat="1" ht="16.5" customHeight="1">
      <c r="A1041" s="54">
        <f>+A1038+1</f>
        <v>727</v>
      </c>
      <c r="B1041" s="61" t="s">
        <v>859</v>
      </c>
    </row>
    <row r="1042" spans="1:2" s="152" customFormat="1" ht="18">
      <c r="A1042" s="137" t="s">
        <v>1075</v>
      </c>
      <c r="B1042" s="129"/>
    </row>
    <row r="1043" spans="1:2" s="152" customFormat="1" ht="18">
      <c r="A1043" s="137" t="s">
        <v>224</v>
      </c>
      <c r="B1043" s="129"/>
    </row>
    <row r="1044" spans="1:2" s="66" customFormat="1" ht="16.5">
      <c r="A1044" s="54">
        <f>+A1041+1</f>
        <v>728</v>
      </c>
      <c r="B1044" s="61" t="s">
        <v>860</v>
      </c>
    </row>
    <row r="1045" spans="1:2" s="66" customFormat="1" ht="33">
      <c r="A1045" s="54">
        <f>+A1044+1</f>
        <v>729</v>
      </c>
      <c r="B1045" s="61" t="s">
        <v>1152</v>
      </c>
    </row>
    <row r="1046" spans="1:2" s="152" customFormat="1" ht="18">
      <c r="A1046" s="137" t="s">
        <v>1140</v>
      </c>
      <c r="B1046" s="129"/>
    </row>
    <row r="1047" spans="1:2" s="152" customFormat="1" ht="18">
      <c r="A1047" s="137" t="s">
        <v>1061</v>
      </c>
      <c r="B1047" s="129"/>
    </row>
    <row r="1048" spans="1:2" s="66" customFormat="1" ht="16.5">
      <c r="A1048" s="54">
        <f>+A1045+1</f>
        <v>730</v>
      </c>
      <c r="B1048" s="34" t="s">
        <v>864</v>
      </c>
    </row>
    <row r="1049" spans="1:2" s="151" customFormat="1" ht="19.5">
      <c r="A1049" s="149" t="s">
        <v>132</v>
      </c>
      <c r="B1049" s="150"/>
    </row>
    <row r="1050" spans="1:2" s="152" customFormat="1" ht="18">
      <c r="A1050" s="137" t="s">
        <v>133</v>
      </c>
      <c r="B1050" s="129"/>
    </row>
    <row r="1051" spans="1:2" s="152" customFormat="1" ht="18">
      <c r="A1051" s="137" t="s">
        <v>134</v>
      </c>
      <c r="B1051" s="129"/>
    </row>
    <row r="1052" spans="1:2" ht="17.25">
      <c r="A1052" s="5">
        <f>+A1048+1</f>
        <v>731</v>
      </c>
      <c r="B1052" s="11" t="s">
        <v>138</v>
      </c>
    </row>
    <row r="1053" spans="1:2" s="12" customFormat="1" ht="17.25">
      <c r="A1053" s="5">
        <f>+A1052+1</f>
        <v>732</v>
      </c>
      <c r="B1053" s="6" t="s">
        <v>136</v>
      </c>
    </row>
    <row r="1054" spans="1:2" ht="17.25">
      <c r="A1054" s="5">
        <f>+A1053+1</f>
        <v>733</v>
      </c>
      <c r="B1054" s="51" t="s">
        <v>139</v>
      </c>
    </row>
    <row r="1055" spans="1:2" s="152" customFormat="1" ht="18">
      <c r="A1055" s="137" t="s">
        <v>153</v>
      </c>
      <c r="B1055" s="129"/>
    </row>
    <row r="1056" spans="1:2" ht="17.25">
      <c r="A1056" s="54">
        <f>+A1054+1</f>
        <v>734</v>
      </c>
      <c r="B1056" s="55" t="s">
        <v>154</v>
      </c>
    </row>
    <row r="1057" spans="1:2" ht="33">
      <c r="A1057" s="54">
        <f>+A1056+1</f>
        <v>735</v>
      </c>
      <c r="B1057" s="56" t="s">
        <v>612</v>
      </c>
    </row>
    <row r="1058" spans="1:2" ht="36" customHeight="1">
      <c r="A1058" s="54">
        <f>+A1057+1</f>
        <v>736</v>
      </c>
      <c r="B1058" s="57" t="s">
        <v>201</v>
      </c>
    </row>
    <row r="1059" spans="1:2" s="152" customFormat="1" ht="18">
      <c r="A1059" s="137" t="s">
        <v>155</v>
      </c>
      <c r="B1059" s="129"/>
    </row>
    <row r="1060" spans="1:2" ht="17.25">
      <c r="A1060" s="54">
        <f>+A1058+1</f>
        <v>737</v>
      </c>
      <c r="B1060" s="16" t="s">
        <v>156</v>
      </c>
    </row>
    <row r="1061" spans="1:2" ht="17.25">
      <c r="A1061" s="54">
        <f>+A1060+1</f>
        <v>738</v>
      </c>
      <c r="B1061" s="125" t="s">
        <v>613</v>
      </c>
    </row>
    <row r="1062" spans="1:2" ht="17.25">
      <c r="A1062" s="54">
        <f>+A1061+1</f>
        <v>739</v>
      </c>
      <c r="B1062" s="11" t="s">
        <v>614</v>
      </c>
    </row>
    <row r="1063" spans="1:2" ht="17.25">
      <c r="A1063" s="54">
        <f>+A1062+1</f>
        <v>740</v>
      </c>
      <c r="B1063" s="18" t="s">
        <v>157</v>
      </c>
    </row>
    <row r="1064" spans="1:2" ht="17.25">
      <c r="A1064" s="54">
        <f>+A1063+1</f>
        <v>741</v>
      </c>
      <c r="B1064" s="18" t="s">
        <v>615</v>
      </c>
    </row>
    <row r="1065" spans="1:2" s="152" customFormat="1" ht="18">
      <c r="A1065" s="137" t="s">
        <v>160</v>
      </c>
      <c r="B1065" s="129"/>
    </row>
    <row r="1066" spans="1:2" ht="17.25">
      <c r="A1066" s="54">
        <f>+A1064+1</f>
        <v>742</v>
      </c>
      <c r="B1066" s="58" t="s">
        <v>161</v>
      </c>
    </row>
    <row r="1067" spans="1:2" ht="30">
      <c r="A1067" s="54">
        <f>+A1066+1</f>
        <v>743</v>
      </c>
      <c r="B1067" s="102" t="s">
        <v>162</v>
      </c>
    </row>
    <row r="1068" spans="1:2" s="152" customFormat="1" ht="18">
      <c r="A1068" s="137" t="s">
        <v>165</v>
      </c>
      <c r="B1068" s="129"/>
    </row>
    <row r="1069" spans="1:2" s="152" customFormat="1" ht="18">
      <c r="A1069" s="137" t="s">
        <v>224</v>
      </c>
      <c r="B1069" s="129"/>
    </row>
    <row r="1070" spans="1:2" ht="17.25">
      <c r="A1070" s="54">
        <f>+A1067+1</f>
        <v>744</v>
      </c>
      <c r="B1070" s="58" t="s">
        <v>166</v>
      </c>
    </row>
    <row r="1071" spans="1:2" s="152" customFormat="1" ht="18">
      <c r="A1071" s="137" t="s">
        <v>167</v>
      </c>
      <c r="B1071" s="129"/>
    </row>
    <row r="1072" spans="1:2" s="152" customFormat="1" ht="18">
      <c r="A1072" s="137" t="s">
        <v>170</v>
      </c>
      <c r="B1072" s="129"/>
    </row>
    <row r="1073" spans="1:2" ht="17.25">
      <c r="A1073" s="54">
        <f>+A1070+1</f>
        <v>745</v>
      </c>
      <c r="B1073" s="59" t="s">
        <v>202</v>
      </c>
    </row>
    <row r="1074" spans="1:2" s="152" customFormat="1" ht="18">
      <c r="A1074" s="137" t="s">
        <v>167</v>
      </c>
      <c r="B1074" s="129"/>
    </row>
    <row r="1075" spans="1:2" s="152" customFormat="1" ht="18">
      <c r="A1075" s="137" t="s">
        <v>170</v>
      </c>
      <c r="B1075" s="129"/>
    </row>
    <row r="1076" spans="1:2" ht="17.25">
      <c r="A1076" s="54">
        <f>+A1073+1</f>
        <v>746</v>
      </c>
      <c r="B1076" s="16" t="s">
        <v>171</v>
      </c>
    </row>
    <row r="1077" spans="1:2" ht="33" customHeight="1">
      <c r="A1077" s="54">
        <f>+A1076+1</f>
        <v>747</v>
      </c>
      <c r="B1077" s="60" t="s">
        <v>172</v>
      </c>
    </row>
    <row r="1078" spans="1:2" ht="17.25">
      <c r="A1078" s="54">
        <f>+A1077+1</f>
        <v>748</v>
      </c>
      <c r="B1078" s="11" t="s">
        <v>173</v>
      </c>
    </row>
    <row r="1079" spans="1:2" s="152" customFormat="1" ht="18">
      <c r="A1079" s="137" t="s">
        <v>177</v>
      </c>
      <c r="B1079" s="129"/>
    </row>
    <row r="1080" spans="1:2" ht="17.25">
      <c r="A1080" s="54">
        <f>+A1078+1</f>
        <v>749</v>
      </c>
      <c r="B1080" s="6" t="s">
        <v>179</v>
      </c>
    </row>
    <row r="1081" spans="1:2" ht="33">
      <c r="A1081" s="54">
        <f>+A1080+1</f>
        <v>750</v>
      </c>
      <c r="B1081" s="11" t="s">
        <v>178</v>
      </c>
    </row>
    <row r="1082" spans="1:2" s="12" customFormat="1" ht="17.25">
      <c r="A1082" s="6">
        <f>+A1081+1</f>
        <v>751</v>
      </c>
      <c r="B1082" s="132" t="s">
        <v>825</v>
      </c>
    </row>
    <row r="1083" spans="1:2" ht="33">
      <c r="A1083" s="54">
        <f>+A1082+1</f>
        <v>752</v>
      </c>
      <c r="B1083" s="11" t="s">
        <v>180</v>
      </c>
    </row>
    <row r="1084" spans="1:2" s="152" customFormat="1" ht="18">
      <c r="A1084" s="137" t="s">
        <v>181</v>
      </c>
      <c r="B1084" s="129"/>
    </row>
    <row r="1085" spans="1:2" ht="17.25">
      <c r="A1085" s="54">
        <f>+A1083+1</f>
        <v>753</v>
      </c>
      <c r="B1085" s="61" t="s">
        <v>203</v>
      </c>
    </row>
    <row r="1086" spans="1:2" ht="17.25">
      <c r="A1086" s="54">
        <f>+A1085+1</f>
        <v>754</v>
      </c>
      <c r="B1086" s="8" t="s">
        <v>183</v>
      </c>
    </row>
    <row r="1087" spans="1:2" ht="17.25">
      <c r="A1087" s="54">
        <f>+A1086+1</f>
        <v>755</v>
      </c>
      <c r="B1087" s="8" t="s">
        <v>184</v>
      </c>
    </row>
    <row r="1088" spans="1:2" ht="17.25">
      <c r="A1088" s="54">
        <f>+A1087+1</f>
        <v>756</v>
      </c>
      <c r="B1088" s="8" t="s">
        <v>185</v>
      </c>
    </row>
    <row r="1089" spans="1:2" ht="17.25">
      <c r="A1089" s="54">
        <f>+A1088+1</f>
        <v>757</v>
      </c>
      <c r="B1089" s="8" t="s">
        <v>186</v>
      </c>
    </row>
    <row r="1090" spans="1:2" s="152" customFormat="1" ht="18">
      <c r="A1090" s="137" t="s">
        <v>187</v>
      </c>
      <c r="B1090" s="129"/>
    </row>
    <row r="1091" spans="1:2" ht="17.25">
      <c r="A1091" s="54">
        <f>+A1089+1</f>
        <v>758</v>
      </c>
      <c r="B1091" s="8" t="s">
        <v>188</v>
      </c>
    </row>
    <row r="1092" spans="1:2" ht="17.25">
      <c r="A1092" s="54">
        <f>+A1091+1</f>
        <v>759</v>
      </c>
      <c r="B1092" s="6" t="s">
        <v>826</v>
      </c>
    </row>
    <row r="1093" spans="1:2" s="152" customFormat="1" ht="18">
      <c r="A1093" s="137" t="s">
        <v>1062</v>
      </c>
      <c r="B1093" s="129"/>
    </row>
    <row r="1094" spans="1:2" s="12" customFormat="1" ht="17.25">
      <c r="A1094" s="6">
        <f>+A1092+1</f>
        <v>760</v>
      </c>
      <c r="B1094" s="132" t="s">
        <v>189</v>
      </c>
    </row>
    <row r="1095" spans="1:2" s="152" customFormat="1" ht="18">
      <c r="A1095" s="137" t="s">
        <v>190</v>
      </c>
      <c r="B1095" s="129"/>
    </row>
    <row r="1096" spans="1:2" ht="17.25">
      <c r="A1096" s="54">
        <f>+A1094+1</f>
        <v>761</v>
      </c>
      <c r="B1096" s="8" t="s">
        <v>191</v>
      </c>
    </row>
    <row r="1097" spans="1:2" ht="17.25">
      <c r="A1097" s="54">
        <f>+A1096+1</f>
        <v>762</v>
      </c>
      <c r="B1097" s="8" t="s">
        <v>192</v>
      </c>
    </row>
    <row r="1098" spans="1:2" s="152" customFormat="1" ht="18">
      <c r="A1098" s="137" t="s">
        <v>193</v>
      </c>
      <c r="B1098" s="129"/>
    </row>
    <row r="1099" spans="1:2" ht="17.25">
      <c r="A1099" s="54">
        <f>+A1097+1</f>
        <v>763</v>
      </c>
      <c r="B1099" s="8" t="s">
        <v>194</v>
      </c>
    </row>
    <row r="1100" spans="1:2" ht="17.25">
      <c r="A1100" s="54">
        <f>+A1099+1</f>
        <v>764</v>
      </c>
      <c r="B1100" s="8" t="s">
        <v>195</v>
      </c>
    </row>
    <row r="1101" spans="1:2" s="151" customFormat="1" ht="19.5">
      <c r="A1101" s="149" t="s">
        <v>610</v>
      </c>
      <c r="B1101" s="150"/>
    </row>
    <row r="1102" spans="1:2" s="152" customFormat="1" ht="18">
      <c r="A1102" s="137" t="s">
        <v>1141</v>
      </c>
      <c r="B1102" s="129"/>
    </row>
    <row r="1103" spans="1:2" s="152" customFormat="1" ht="18">
      <c r="A1103" s="137" t="s">
        <v>865</v>
      </c>
      <c r="B1103" s="129"/>
    </row>
    <row r="1104" spans="1:2" s="142" customFormat="1" ht="16.5">
      <c r="A1104" s="138">
        <f>+A1100+1</f>
        <v>765</v>
      </c>
      <c r="B1104" s="56" t="s">
        <v>1440</v>
      </c>
    </row>
    <row r="1105" spans="1:2" s="152" customFormat="1" ht="18">
      <c r="A1105" s="137" t="s">
        <v>872</v>
      </c>
      <c r="B1105" s="129"/>
    </row>
    <row r="1106" spans="1:2" s="152" customFormat="1" ht="18">
      <c r="A1106" s="137" t="s">
        <v>867</v>
      </c>
      <c r="B1106" s="129"/>
    </row>
    <row r="1107" spans="1:2" s="142" customFormat="1" ht="33">
      <c r="A1107" s="54">
        <f>+A1104+1</f>
        <v>766</v>
      </c>
      <c r="B1107" s="57" t="s">
        <v>869</v>
      </c>
    </row>
    <row r="1108" spans="1:2" s="142" customFormat="1" ht="16.5">
      <c r="A1108" s="139">
        <f>+A1107+1</f>
        <v>767</v>
      </c>
      <c r="B1108" s="57" t="s">
        <v>870</v>
      </c>
    </row>
    <row r="1109" spans="1:2" s="142" customFormat="1" ht="33">
      <c r="A1109" s="54">
        <f>+A1108+1</f>
        <v>768</v>
      </c>
      <c r="B1109" s="57" t="s">
        <v>871</v>
      </c>
    </row>
    <row r="1110" spans="1:2" s="142" customFormat="1" ht="16.5">
      <c r="A1110" s="139">
        <f>+A1109+1</f>
        <v>769</v>
      </c>
      <c r="B1110" s="57" t="s">
        <v>1134</v>
      </c>
    </row>
    <row r="1111" spans="1:2" s="142" customFormat="1" ht="16.5">
      <c r="A1111" s="54">
        <f>+A1110+1</f>
        <v>770</v>
      </c>
      <c r="B1111" s="57" t="s">
        <v>1350</v>
      </c>
    </row>
    <row r="1112" spans="1:2" s="142" customFormat="1" ht="33">
      <c r="A1112" s="54">
        <f>+A1111+1</f>
        <v>771</v>
      </c>
      <c r="B1112" s="231" t="s">
        <v>1435</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14" sqref="N14"/>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4"/>
  <sheetViews>
    <sheetView zoomScale="115" zoomScaleNormal="115" zoomScalePageLayoutView="0" workbookViewId="0" topLeftCell="A10">
      <selection activeCell="C22" sqref="C22"/>
    </sheetView>
  </sheetViews>
  <sheetFormatPr defaultColWidth="9.140625" defaultRowHeight="12.75"/>
  <cols>
    <col min="1" max="1" width="10.7109375" style="71" customWidth="1"/>
    <col min="2" max="2" width="55.00390625" style="2" customWidth="1"/>
    <col min="3" max="3" width="24.8515625" style="71" customWidth="1"/>
    <col min="4" max="16384" width="9.140625" style="2" customWidth="1"/>
  </cols>
  <sheetData>
    <row r="1" spans="1:3" ht="19.5">
      <c r="A1" s="243" t="s">
        <v>608</v>
      </c>
      <c r="B1" s="243"/>
      <c r="C1" s="243"/>
    </row>
    <row r="2" spans="1:3" ht="19.5">
      <c r="A2" s="244" t="s">
        <v>486</v>
      </c>
      <c r="B2" s="244"/>
      <c r="C2" s="244"/>
    </row>
    <row r="4" spans="1:6" ht="19.5">
      <c r="A4" s="72" t="s">
        <v>487</v>
      </c>
      <c r="B4" s="72" t="s">
        <v>488</v>
      </c>
      <c r="C4" s="72" t="s">
        <v>489</v>
      </c>
      <c r="F4" s="72" t="s">
        <v>489</v>
      </c>
    </row>
    <row r="5" spans="1:6" s="75" customFormat="1" ht="25.5" customHeight="1">
      <c r="A5" s="73">
        <v>1</v>
      </c>
      <c r="B5" s="74" t="s">
        <v>490</v>
      </c>
      <c r="C5" s="73">
        <v>142</v>
      </c>
      <c r="F5" s="73">
        <v>141</v>
      </c>
    </row>
    <row r="6" spans="1:6" s="75" customFormat="1" ht="25.5" customHeight="1">
      <c r="A6" s="73">
        <v>2</v>
      </c>
      <c r="B6" s="74" t="s">
        <v>491</v>
      </c>
      <c r="C6" s="73">
        <v>51</v>
      </c>
      <c r="F6" s="73">
        <v>51</v>
      </c>
    </row>
    <row r="7" spans="1:6" s="75" customFormat="1" ht="25.5" customHeight="1">
      <c r="A7" s="73">
        <v>3</v>
      </c>
      <c r="B7" s="74" t="s">
        <v>492</v>
      </c>
      <c r="C7" s="73">
        <v>66</v>
      </c>
      <c r="F7" s="73">
        <v>66</v>
      </c>
    </row>
    <row r="8" spans="1:6" s="75" customFormat="1" ht="25.5" customHeight="1">
      <c r="A8" s="73">
        <v>4</v>
      </c>
      <c r="B8" s="74" t="s">
        <v>493</v>
      </c>
      <c r="C8" s="73">
        <v>39</v>
      </c>
      <c r="F8" s="73">
        <v>39</v>
      </c>
    </row>
    <row r="9" spans="1:6" s="75" customFormat="1" ht="25.5" customHeight="1">
      <c r="A9" s="73">
        <v>5</v>
      </c>
      <c r="B9" s="74" t="s">
        <v>494</v>
      </c>
      <c r="C9" s="73">
        <v>8</v>
      </c>
      <c r="F9" s="73">
        <v>8</v>
      </c>
    </row>
    <row r="10" spans="1:6" s="75" customFormat="1" ht="25.5" customHeight="1">
      <c r="A10" s="73">
        <v>6</v>
      </c>
      <c r="B10" s="74" t="s">
        <v>495</v>
      </c>
      <c r="C10" s="73">
        <v>5</v>
      </c>
      <c r="F10" s="73">
        <v>5</v>
      </c>
    </row>
    <row r="11" spans="1:6" s="75" customFormat="1" ht="25.5" customHeight="1">
      <c r="A11" s="73">
        <v>7</v>
      </c>
      <c r="B11" s="74" t="s">
        <v>496</v>
      </c>
      <c r="C11" s="73">
        <v>77</v>
      </c>
      <c r="F11" s="73">
        <v>80</v>
      </c>
    </row>
    <row r="12" spans="1:6" s="75" customFormat="1" ht="25.5" customHeight="1">
      <c r="A12" s="73">
        <v>8</v>
      </c>
      <c r="B12" s="74" t="s">
        <v>497</v>
      </c>
      <c r="C12" s="73">
        <v>14</v>
      </c>
      <c r="F12" s="73">
        <v>14</v>
      </c>
    </row>
    <row r="13" spans="1:6" s="75" customFormat="1" ht="25.5" customHeight="1">
      <c r="A13" s="73">
        <v>9</v>
      </c>
      <c r="B13" s="74" t="s">
        <v>498</v>
      </c>
      <c r="C13" s="73">
        <v>129</v>
      </c>
      <c r="F13" s="73">
        <v>129</v>
      </c>
    </row>
    <row r="14" spans="1:6" s="75" customFormat="1" ht="25.5" customHeight="1">
      <c r="A14" s="73">
        <v>10</v>
      </c>
      <c r="B14" s="74" t="s">
        <v>499</v>
      </c>
      <c r="C14" s="73">
        <v>33</v>
      </c>
      <c r="F14" s="73">
        <v>34</v>
      </c>
    </row>
    <row r="15" spans="1:6" s="75" customFormat="1" ht="25.5" customHeight="1">
      <c r="A15" s="73">
        <v>11</v>
      </c>
      <c r="B15" s="74" t="s">
        <v>500</v>
      </c>
      <c r="C15" s="73">
        <v>48</v>
      </c>
      <c r="F15" s="73">
        <v>50</v>
      </c>
    </row>
    <row r="16" spans="1:6" s="75" customFormat="1" ht="25.5" customHeight="1">
      <c r="A16" s="73">
        <v>12</v>
      </c>
      <c r="B16" s="74" t="s">
        <v>501</v>
      </c>
      <c r="C16" s="73">
        <v>42</v>
      </c>
      <c r="F16" s="73">
        <v>42</v>
      </c>
    </row>
    <row r="17" spans="1:6" s="75" customFormat="1" ht="25.5" customHeight="1">
      <c r="A17" s="73">
        <v>13</v>
      </c>
      <c r="B17" s="74" t="s">
        <v>502</v>
      </c>
      <c r="C17" s="73">
        <v>21</v>
      </c>
      <c r="F17" s="73">
        <v>21</v>
      </c>
    </row>
    <row r="18" spans="1:6" s="75" customFormat="1" ht="25.5" customHeight="1">
      <c r="A18" s="73">
        <v>14</v>
      </c>
      <c r="B18" s="74" t="s">
        <v>503</v>
      </c>
      <c r="C18" s="73">
        <v>35</v>
      </c>
      <c r="F18" s="73">
        <v>37</v>
      </c>
    </row>
    <row r="19" spans="1:6" s="75" customFormat="1" ht="25.5" customHeight="1">
      <c r="A19" s="73">
        <v>15</v>
      </c>
      <c r="B19" s="74" t="s">
        <v>504</v>
      </c>
      <c r="C19" s="73">
        <v>20</v>
      </c>
      <c r="F19" s="73">
        <v>21</v>
      </c>
    </row>
    <row r="20" spans="1:6" s="75" customFormat="1" ht="25.5" customHeight="1">
      <c r="A20" s="73">
        <v>16</v>
      </c>
      <c r="B20" s="74" t="s">
        <v>505</v>
      </c>
      <c r="C20" s="73">
        <v>34</v>
      </c>
      <c r="F20" s="73">
        <v>36</v>
      </c>
    </row>
    <row r="21" spans="1:6" s="75" customFormat="1" ht="25.5" customHeight="1">
      <c r="A21" s="73">
        <v>17</v>
      </c>
      <c r="B21" s="74" t="s">
        <v>506</v>
      </c>
      <c r="C21" s="73">
        <v>7</v>
      </c>
      <c r="F21" s="73">
        <v>8</v>
      </c>
    </row>
    <row r="22" spans="1:6" ht="19.5">
      <c r="A22" s="72"/>
      <c r="B22" s="72" t="s">
        <v>507</v>
      </c>
      <c r="C22" s="76">
        <f>SUM(C5:C21)</f>
        <v>771</v>
      </c>
      <c r="F22" s="234">
        <f>SUM(F5:F21)</f>
        <v>782</v>
      </c>
    </row>
    <row r="24" ht="19.5">
      <c r="C24" s="2">
        <f>+'Total Unpproved'!A1112</f>
        <v>771</v>
      </c>
    </row>
  </sheetData>
  <sheetProtection/>
  <mergeCells count="2">
    <mergeCell ref="A1:C1"/>
    <mergeCell ref="A2:C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1126"/>
  <sheetViews>
    <sheetView zoomScalePageLayoutView="0" workbookViewId="0" topLeftCell="A757">
      <selection activeCell="A1120" sqref="A1120"/>
    </sheetView>
  </sheetViews>
  <sheetFormatPr defaultColWidth="9.140625" defaultRowHeight="12.75"/>
  <cols>
    <col min="1" max="1" width="6.8515625" style="21" customWidth="1"/>
    <col min="2" max="2" width="85.8515625" style="126" customWidth="1"/>
    <col min="3" max="16384" width="9.140625" style="1" customWidth="1"/>
  </cols>
  <sheetData>
    <row r="1" spans="1:2" s="7" customFormat="1" ht="16.5">
      <c r="A1" s="133"/>
      <c r="B1" s="122"/>
    </row>
    <row r="2" spans="1:2" s="7" customFormat="1" ht="16.5">
      <c r="A2" s="245" t="s">
        <v>24</v>
      </c>
      <c r="B2" s="245"/>
    </row>
    <row r="3" spans="1:2" s="7" customFormat="1" ht="16.5">
      <c r="A3" s="4"/>
      <c r="B3" s="121"/>
    </row>
    <row r="4" spans="1:2" s="141" customFormat="1" ht="16.5">
      <c r="A4" s="147" t="s">
        <v>14</v>
      </c>
      <c r="B4" s="144" t="s">
        <v>2</v>
      </c>
    </row>
    <row r="5" spans="1:2" s="141" customFormat="1" ht="16.5">
      <c r="A5" s="148" t="s">
        <v>15</v>
      </c>
      <c r="B5" s="146" t="s">
        <v>1</v>
      </c>
    </row>
    <row r="6" spans="1:2" s="142" customFormat="1" ht="16.5">
      <c r="A6" s="22">
        <v>1</v>
      </c>
      <c r="B6" s="145">
        <v>2</v>
      </c>
    </row>
    <row r="7" spans="1:2" s="151" customFormat="1" ht="19.5">
      <c r="A7" s="149" t="s">
        <v>226</v>
      </c>
      <c r="B7" s="150"/>
    </row>
    <row r="8" spans="1:2" s="152" customFormat="1" ht="18">
      <c r="A8" s="137" t="s">
        <v>227</v>
      </c>
      <c r="B8" s="129"/>
    </row>
    <row r="9" spans="1:2" s="152" customFormat="1" ht="18">
      <c r="A9" s="137" t="s">
        <v>228</v>
      </c>
      <c r="B9" s="129"/>
    </row>
    <row r="10" spans="1:2" s="152" customFormat="1" ht="18">
      <c r="A10" s="137" t="s">
        <v>229</v>
      </c>
      <c r="B10" s="129"/>
    </row>
    <row r="11" spans="1:2" s="142" customFormat="1" ht="16.5">
      <c r="A11" s="15">
        <v>1</v>
      </c>
      <c r="B11" s="51" t="s">
        <v>765</v>
      </c>
    </row>
    <row r="12" spans="1:2" s="142" customFormat="1" ht="16.5">
      <c r="A12" s="15">
        <f>+A11+1</f>
        <v>2</v>
      </c>
      <c r="B12" s="51" t="s">
        <v>1153</v>
      </c>
    </row>
    <row r="13" spans="1:2" s="142" customFormat="1" ht="16.5">
      <c r="A13" s="15">
        <f>+A12+1</f>
        <v>3</v>
      </c>
      <c r="B13" s="51" t="s">
        <v>766</v>
      </c>
    </row>
    <row r="14" spans="1:2" s="142" customFormat="1" ht="16.5">
      <c r="A14" s="15">
        <f aca="true" t="shared" si="0" ref="A14:A26">+A13+1</f>
        <v>4</v>
      </c>
      <c r="B14" s="51" t="s">
        <v>767</v>
      </c>
    </row>
    <row r="15" spans="1:2" s="142" customFormat="1" ht="16.5">
      <c r="A15" s="15">
        <f t="shared" si="0"/>
        <v>5</v>
      </c>
      <c r="B15" s="51" t="s">
        <v>768</v>
      </c>
    </row>
    <row r="16" spans="1:2" s="142" customFormat="1" ht="16.5">
      <c r="A16" s="15">
        <f t="shared" si="0"/>
        <v>6</v>
      </c>
      <c r="B16" s="51" t="s">
        <v>769</v>
      </c>
    </row>
    <row r="17" spans="1:2" s="142" customFormat="1" ht="33">
      <c r="A17" s="15">
        <f t="shared" si="0"/>
        <v>7</v>
      </c>
      <c r="B17" s="51" t="s">
        <v>1352</v>
      </c>
    </row>
    <row r="18" spans="1:2" s="142" customFormat="1" ht="33">
      <c r="A18" s="15">
        <f t="shared" si="0"/>
        <v>8</v>
      </c>
      <c r="B18" s="51" t="s">
        <v>770</v>
      </c>
    </row>
    <row r="19" spans="1:2" s="142" customFormat="1" ht="16.5">
      <c r="A19" s="15">
        <f t="shared" si="0"/>
        <v>9</v>
      </c>
      <c r="B19" s="51" t="s">
        <v>771</v>
      </c>
    </row>
    <row r="20" spans="1:2" s="142" customFormat="1" ht="33">
      <c r="A20" s="15">
        <f t="shared" si="0"/>
        <v>10</v>
      </c>
      <c r="B20" s="51" t="s">
        <v>772</v>
      </c>
    </row>
    <row r="21" spans="1:2" s="142" customFormat="1" ht="33">
      <c r="A21" s="15">
        <f t="shared" si="0"/>
        <v>11</v>
      </c>
      <c r="B21" s="51" t="s">
        <v>1353</v>
      </c>
    </row>
    <row r="22" spans="1:2" s="142" customFormat="1" ht="33">
      <c r="A22" s="15">
        <f t="shared" si="0"/>
        <v>12</v>
      </c>
      <c r="B22" s="51" t="s">
        <v>1354</v>
      </c>
    </row>
    <row r="23" spans="1:2" s="142" customFormat="1" ht="16.5">
      <c r="A23" s="15">
        <f t="shared" si="0"/>
        <v>13</v>
      </c>
      <c r="B23" s="51" t="s">
        <v>230</v>
      </c>
    </row>
    <row r="24" spans="1:2" s="142" customFormat="1" ht="16.5">
      <c r="A24" s="15">
        <f t="shared" si="0"/>
        <v>14</v>
      </c>
      <c r="B24" s="51" t="s">
        <v>231</v>
      </c>
    </row>
    <row r="25" spans="1:2" s="142" customFormat="1" ht="16.5">
      <c r="A25" s="15">
        <f t="shared" si="0"/>
        <v>15</v>
      </c>
      <c r="B25" s="51" t="s">
        <v>232</v>
      </c>
    </row>
    <row r="26" spans="1:2" s="142" customFormat="1" ht="16.5">
      <c r="A26" s="15">
        <f t="shared" si="0"/>
        <v>16</v>
      </c>
      <c r="B26" s="51" t="s">
        <v>233</v>
      </c>
    </row>
    <row r="27" spans="1:2" s="142" customFormat="1" ht="16.5">
      <c r="A27" s="15">
        <f>+A26+1</f>
        <v>17</v>
      </c>
      <c r="B27" s="51" t="s">
        <v>234</v>
      </c>
    </row>
    <row r="28" spans="1:2" s="142" customFormat="1" ht="16.5">
      <c r="A28" s="15">
        <f>+A27+1</f>
        <v>18</v>
      </c>
      <c r="B28" s="51" t="s">
        <v>235</v>
      </c>
    </row>
    <row r="29" spans="1:2" s="152" customFormat="1" ht="18">
      <c r="A29" s="137" t="s">
        <v>236</v>
      </c>
      <c r="B29" s="129"/>
    </row>
    <row r="30" spans="1:2" s="142" customFormat="1" ht="16.5">
      <c r="A30" s="15">
        <f>+A28+1</f>
        <v>19</v>
      </c>
      <c r="B30" s="51" t="s">
        <v>237</v>
      </c>
    </row>
    <row r="31" spans="1:2" s="142" customFormat="1" ht="33">
      <c r="A31" s="15">
        <f aca="true" t="shared" si="1" ref="A31:A42">+A30+1</f>
        <v>20</v>
      </c>
      <c r="B31" s="51" t="s">
        <v>238</v>
      </c>
    </row>
    <row r="32" spans="1:2" s="142" customFormat="1" ht="16.5">
      <c r="A32" s="15">
        <f t="shared" si="1"/>
        <v>21</v>
      </c>
      <c r="B32" s="52" t="s">
        <v>239</v>
      </c>
    </row>
    <row r="33" spans="1:2" s="142" customFormat="1" ht="16.5">
      <c r="A33" s="15">
        <f t="shared" si="1"/>
        <v>22</v>
      </c>
      <c r="B33" s="51" t="s">
        <v>240</v>
      </c>
    </row>
    <row r="34" spans="1:2" s="142" customFormat="1" ht="33">
      <c r="A34" s="15">
        <f t="shared" si="1"/>
        <v>23</v>
      </c>
      <c r="B34" s="51" t="s">
        <v>1355</v>
      </c>
    </row>
    <row r="35" spans="1:2" s="142" customFormat="1" ht="16.5">
      <c r="A35" s="15">
        <f t="shared" si="1"/>
        <v>24</v>
      </c>
      <c r="B35" s="52" t="s">
        <v>241</v>
      </c>
    </row>
    <row r="36" spans="1:2" s="142" customFormat="1" ht="16.5">
      <c r="A36" s="15">
        <f t="shared" si="1"/>
        <v>25</v>
      </c>
      <c r="B36" s="52" t="s">
        <v>242</v>
      </c>
    </row>
    <row r="37" spans="1:2" s="142" customFormat="1" ht="16.5">
      <c r="A37" s="15">
        <f t="shared" si="1"/>
        <v>26</v>
      </c>
      <c r="B37" s="51" t="s">
        <v>243</v>
      </c>
    </row>
    <row r="38" spans="1:2" s="142" customFormat="1" ht="33">
      <c r="A38" s="15">
        <f t="shared" si="1"/>
        <v>27</v>
      </c>
      <c r="B38" s="51" t="s">
        <v>244</v>
      </c>
    </row>
    <row r="39" spans="1:2" s="142" customFormat="1" ht="16.5">
      <c r="A39" s="15">
        <f t="shared" si="1"/>
        <v>28</v>
      </c>
      <c r="B39" s="51" t="s">
        <v>245</v>
      </c>
    </row>
    <row r="40" spans="1:2" s="142" customFormat="1" ht="33">
      <c r="A40" s="15">
        <f t="shared" si="1"/>
        <v>29</v>
      </c>
      <c r="B40" s="51" t="s">
        <v>246</v>
      </c>
    </row>
    <row r="41" spans="1:2" s="142" customFormat="1" ht="16.5">
      <c r="A41" s="15">
        <f t="shared" si="1"/>
        <v>30</v>
      </c>
      <c r="B41" s="51" t="s">
        <v>247</v>
      </c>
    </row>
    <row r="42" spans="1:2" s="142" customFormat="1" ht="33">
      <c r="A42" s="15">
        <f t="shared" si="1"/>
        <v>31</v>
      </c>
      <c r="B42" s="51" t="s">
        <v>1356</v>
      </c>
    </row>
    <row r="43" spans="1:2" s="152" customFormat="1" ht="18">
      <c r="A43" s="137" t="s">
        <v>248</v>
      </c>
      <c r="B43" s="129"/>
    </row>
    <row r="44" spans="1:2" s="142" customFormat="1" ht="16.5">
      <c r="A44" s="15">
        <f>+A42+1</f>
        <v>32</v>
      </c>
      <c r="B44" s="52" t="s">
        <v>249</v>
      </c>
    </row>
    <row r="45" spans="1:2" s="142" customFormat="1" ht="33">
      <c r="A45" s="15">
        <f aca="true" t="shared" si="2" ref="A45:A50">+A44+1</f>
        <v>33</v>
      </c>
      <c r="B45" s="51" t="s">
        <v>250</v>
      </c>
    </row>
    <row r="46" spans="1:2" s="142" customFormat="1" ht="16.5">
      <c r="A46" s="15">
        <f t="shared" si="2"/>
        <v>34</v>
      </c>
      <c r="B46" s="51" t="s">
        <v>251</v>
      </c>
    </row>
    <row r="47" spans="1:2" s="142" customFormat="1" ht="16.5">
      <c r="A47" s="15">
        <f t="shared" si="2"/>
        <v>35</v>
      </c>
      <c r="B47" s="51" t="s">
        <v>252</v>
      </c>
    </row>
    <row r="48" spans="1:2" s="142" customFormat="1" ht="16.5">
      <c r="A48" s="15">
        <f t="shared" si="2"/>
        <v>36</v>
      </c>
      <c r="B48" s="52" t="s">
        <v>253</v>
      </c>
    </row>
    <row r="49" spans="1:2" s="142" customFormat="1" ht="16.5">
      <c r="A49" s="15">
        <f t="shared" si="2"/>
        <v>37</v>
      </c>
      <c r="B49" s="51" t="s">
        <v>254</v>
      </c>
    </row>
    <row r="50" spans="1:2" s="142" customFormat="1" ht="16.5">
      <c r="A50" s="15">
        <f t="shared" si="2"/>
        <v>38</v>
      </c>
      <c r="B50" s="51" t="s">
        <v>255</v>
      </c>
    </row>
    <row r="51" spans="1:2" s="152" customFormat="1" ht="18">
      <c r="A51" s="137" t="s">
        <v>256</v>
      </c>
      <c r="B51" s="129"/>
    </row>
    <row r="52" spans="1:2" s="142" customFormat="1" ht="16.5">
      <c r="A52" s="15">
        <f>+A50+1</f>
        <v>39</v>
      </c>
      <c r="B52" s="52" t="s">
        <v>873</v>
      </c>
    </row>
    <row r="53" spans="1:2" s="142" customFormat="1" ht="33">
      <c r="A53" s="15">
        <f>+A52+1</f>
        <v>40</v>
      </c>
      <c r="B53" s="51" t="s">
        <v>257</v>
      </c>
    </row>
    <row r="54" spans="1:2" s="152" customFormat="1" ht="18">
      <c r="A54" s="137" t="s">
        <v>258</v>
      </c>
      <c r="B54" s="129"/>
    </row>
    <row r="55" spans="1:2" s="142" customFormat="1" ht="16.5">
      <c r="A55" s="15">
        <f>+A53+1</f>
        <v>41</v>
      </c>
      <c r="B55" s="51" t="s">
        <v>773</v>
      </c>
    </row>
    <row r="56" spans="1:2" s="152" customFormat="1" ht="18">
      <c r="A56" s="137" t="s">
        <v>259</v>
      </c>
      <c r="B56" s="129"/>
    </row>
    <row r="57" spans="1:2" s="142" customFormat="1" ht="16.5">
      <c r="A57" s="15">
        <f>+A55+1</f>
        <v>42</v>
      </c>
      <c r="B57" s="51" t="s">
        <v>260</v>
      </c>
    </row>
    <row r="58" spans="1:2" s="152" customFormat="1" ht="18">
      <c r="A58" s="137" t="s">
        <v>261</v>
      </c>
      <c r="B58" s="129"/>
    </row>
    <row r="59" spans="1:2" s="142" customFormat="1" ht="16.5">
      <c r="A59" s="15">
        <f>+A57+1</f>
        <v>43</v>
      </c>
      <c r="B59" s="52" t="s">
        <v>774</v>
      </c>
    </row>
    <row r="60" spans="1:2" s="142" customFormat="1" ht="16.5">
      <c r="A60" s="15">
        <f>+A59+1</f>
        <v>44</v>
      </c>
      <c r="B60" s="51" t="s">
        <v>262</v>
      </c>
    </row>
    <row r="61" spans="1:2" s="142" customFormat="1" ht="16.5">
      <c r="A61" s="15">
        <f>+A60+1</f>
        <v>45</v>
      </c>
      <c r="B61" s="52" t="s">
        <v>263</v>
      </c>
    </row>
    <row r="62" spans="1:2" s="152" customFormat="1" ht="18">
      <c r="A62" s="137" t="s">
        <v>264</v>
      </c>
      <c r="B62" s="129"/>
    </row>
    <row r="63" spans="1:2" s="142" customFormat="1" ht="16.5">
      <c r="A63" s="15">
        <f>+A61+1</f>
        <v>46</v>
      </c>
      <c r="B63" s="51" t="s">
        <v>265</v>
      </c>
    </row>
    <row r="64" spans="1:2" s="152" customFormat="1" ht="18">
      <c r="A64" s="137" t="s">
        <v>266</v>
      </c>
      <c r="B64" s="129"/>
    </row>
    <row r="65" spans="1:2" s="142" customFormat="1" ht="16.5">
      <c r="A65" s="15">
        <f>+A63+1</f>
        <v>47</v>
      </c>
      <c r="B65" s="51" t="s">
        <v>267</v>
      </c>
    </row>
    <row r="66" spans="1:2" s="142" customFormat="1" ht="16.5">
      <c r="A66" s="15">
        <f>+A65+1</f>
        <v>48</v>
      </c>
      <c r="B66" s="51" t="s">
        <v>268</v>
      </c>
    </row>
    <row r="67" spans="1:2" s="142" customFormat="1" ht="33">
      <c r="A67" s="15">
        <f>+A66+1</f>
        <v>49</v>
      </c>
      <c r="B67" s="51" t="s">
        <v>269</v>
      </c>
    </row>
    <row r="68" spans="1:2" s="152" customFormat="1" ht="18">
      <c r="A68" s="137" t="s">
        <v>270</v>
      </c>
      <c r="B68" s="129"/>
    </row>
    <row r="69" spans="1:2" s="142" customFormat="1" ht="16.5">
      <c r="A69" s="15">
        <f>+A67+1</f>
        <v>50</v>
      </c>
      <c r="B69" s="51" t="s">
        <v>271</v>
      </c>
    </row>
    <row r="70" spans="1:2" s="142" customFormat="1" ht="33">
      <c r="A70" s="15">
        <f>+A69+1</f>
        <v>51</v>
      </c>
      <c r="B70" s="51" t="s">
        <v>775</v>
      </c>
    </row>
    <row r="71" spans="1:2" s="152" customFormat="1" ht="18">
      <c r="A71" s="137" t="s">
        <v>272</v>
      </c>
      <c r="B71" s="129"/>
    </row>
    <row r="72" spans="1:2" s="142" customFormat="1" ht="16.5">
      <c r="A72" s="15">
        <f>+A70+1</f>
        <v>52</v>
      </c>
      <c r="B72" s="51" t="s">
        <v>273</v>
      </c>
    </row>
    <row r="73" spans="1:2" s="152" customFormat="1" ht="18">
      <c r="A73" s="137" t="s">
        <v>274</v>
      </c>
      <c r="B73" s="129"/>
    </row>
    <row r="74" spans="1:2" s="142" customFormat="1" ht="16.5">
      <c r="A74" s="15">
        <f>+A72+1</f>
        <v>53</v>
      </c>
      <c r="B74" s="51" t="s">
        <v>275</v>
      </c>
    </row>
    <row r="75" spans="1:2" s="152" customFormat="1" ht="18">
      <c r="A75" s="137" t="s">
        <v>276</v>
      </c>
      <c r="B75" s="129"/>
    </row>
    <row r="76" spans="1:2" s="142" customFormat="1" ht="33.75" customHeight="1">
      <c r="A76" s="15">
        <f>+A74+1</f>
        <v>54</v>
      </c>
      <c r="B76" s="127" t="s">
        <v>776</v>
      </c>
    </row>
    <row r="77" spans="1:2" s="142" customFormat="1" ht="33">
      <c r="A77" s="15">
        <f>+A76+1</f>
        <v>55</v>
      </c>
      <c r="B77" s="51" t="s">
        <v>277</v>
      </c>
    </row>
    <row r="78" spans="1:2" s="152" customFormat="1" ht="18">
      <c r="A78" s="137" t="s">
        <v>278</v>
      </c>
      <c r="B78" s="129"/>
    </row>
    <row r="79" spans="1:2" s="142" customFormat="1" ht="16.5">
      <c r="A79" s="15">
        <f>+A77+1</f>
        <v>56</v>
      </c>
      <c r="B79" s="52" t="s">
        <v>279</v>
      </c>
    </row>
    <row r="80" spans="1:2" s="152" customFormat="1" ht="18">
      <c r="A80" s="137" t="s">
        <v>280</v>
      </c>
      <c r="B80" s="129"/>
    </row>
    <row r="81" spans="1:2" s="142" customFormat="1" ht="16.5">
      <c r="A81" s="15">
        <f>+A79+1</f>
        <v>57</v>
      </c>
      <c r="B81" s="51" t="s">
        <v>281</v>
      </c>
    </row>
    <row r="82" spans="1:2" s="142" customFormat="1" ht="33">
      <c r="A82" s="15">
        <f>+A81+1</f>
        <v>58</v>
      </c>
      <c r="B82" s="51" t="s">
        <v>282</v>
      </c>
    </row>
    <row r="83" spans="1:2" s="152" customFormat="1" ht="18">
      <c r="A83" s="137" t="s">
        <v>283</v>
      </c>
      <c r="B83" s="129"/>
    </row>
    <row r="84" spans="1:2" s="142" customFormat="1" ht="16.5">
      <c r="A84" s="15">
        <f>+A82+1</f>
        <v>59</v>
      </c>
      <c r="B84" s="51" t="s">
        <v>777</v>
      </c>
    </row>
    <row r="85" spans="1:2" s="152" customFormat="1" ht="18">
      <c r="A85" s="137" t="s">
        <v>284</v>
      </c>
      <c r="B85" s="129"/>
    </row>
    <row r="86" spans="1:2" s="152" customFormat="1" ht="18">
      <c r="A86" s="137" t="s">
        <v>285</v>
      </c>
      <c r="B86" s="129"/>
    </row>
    <row r="87" spans="1:2" s="142" customFormat="1" ht="16.5">
      <c r="A87" s="15">
        <f>+A84+1</f>
        <v>60</v>
      </c>
      <c r="B87" s="51" t="s">
        <v>286</v>
      </c>
    </row>
    <row r="88" spans="1:2" s="142" customFormat="1" ht="16.5">
      <c r="A88" s="15">
        <f>+A87+1</f>
        <v>61</v>
      </c>
      <c r="B88" s="51" t="s">
        <v>287</v>
      </c>
    </row>
    <row r="89" spans="1:2" s="142" customFormat="1" ht="33">
      <c r="A89" s="15">
        <f>+A88+1</f>
        <v>62</v>
      </c>
      <c r="B89" s="51" t="s">
        <v>1351</v>
      </c>
    </row>
    <row r="90" spans="1:2" s="142" customFormat="1" ht="16.5">
      <c r="A90" s="15">
        <f>+A89+1</f>
        <v>63</v>
      </c>
      <c r="B90" s="51" t="s">
        <v>778</v>
      </c>
    </row>
    <row r="91" spans="1:2" s="152" customFormat="1" ht="18">
      <c r="A91" s="137" t="s">
        <v>288</v>
      </c>
      <c r="B91" s="129"/>
    </row>
    <row r="92" spans="1:2" s="152" customFormat="1" ht="18">
      <c r="A92" s="137" t="s">
        <v>289</v>
      </c>
      <c r="B92" s="129"/>
    </row>
    <row r="93" spans="1:2" s="152" customFormat="1" ht="18">
      <c r="A93" s="137" t="s">
        <v>290</v>
      </c>
      <c r="B93" s="129"/>
    </row>
    <row r="94" spans="1:2" s="142" customFormat="1" ht="33">
      <c r="A94" s="15">
        <f>+A90+1</f>
        <v>64</v>
      </c>
      <c r="B94" s="51" t="s">
        <v>1357</v>
      </c>
    </row>
    <row r="95" spans="1:2" s="142" customFormat="1" ht="33">
      <c r="A95" s="15">
        <f>+A94+1</f>
        <v>65</v>
      </c>
      <c r="B95" s="51" t="s">
        <v>291</v>
      </c>
    </row>
    <row r="96" spans="1:2" s="142" customFormat="1" ht="16.5">
      <c r="A96" s="15">
        <f>+A95+1</f>
        <v>66</v>
      </c>
      <c r="B96" s="51" t="s">
        <v>292</v>
      </c>
    </row>
    <row r="97" spans="1:2" s="142" customFormat="1" ht="16.5">
      <c r="A97" s="15">
        <f>+A96+1</f>
        <v>67</v>
      </c>
      <c r="B97" s="51" t="s">
        <v>293</v>
      </c>
    </row>
    <row r="98" spans="1:2" s="152" customFormat="1" ht="18">
      <c r="A98" s="137" t="s">
        <v>294</v>
      </c>
      <c r="B98" s="129"/>
    </row>
    <row r="99" spans="1:2" s="142" customFormat="1" ht="16.5">
      <c r="A99" s="15">
        <f>+A97+1</f>
        <v>68</v>
      </c>
      <c r="B99" s="51" t="s">
        <v>295</v>
      </c>
    </row>
    <row r="100" spans="1:2" s="142" customFormat="1" ht="16.5">
      <c r="A100" s="15">
        <f>+A99+1</f>
        <v>69</v>
      </c>
      <c r="B100" s="51" t="s">
        <v>296</v>
      </c>
    </row>
    <row r="101" spans="1:2" s="152" customFormat="1" ht="18">
      <c r="A101" s="137" t="s">
        <v>297</v>
      </c>
      <c r="B101" s="129"/>
    </row>
    <row r="102" spans="1:2" s="152" customFormat="1" ht="18">
      <c r="A102" s="137" t="s">
        <v>298</v>
      </c>
      <c r="B102" s="129"/>
    </row>
    <row r="103" spans="1:2" s="142" customFormat="1" ht="16.5">
      <c r="A103" s="15">
        <f>+A100+1</f>
        <v>70</v>
      </c>
      <c r="B103" s="51" t="s">
        <v>299</v>
      </c>
    </row>
    <row r="104" spans="1:2" s="142" customFormat="1" ht="33">
      <c r="A104" s="15">
        <f>+A103+1</f>
        <v>71</v>
      </c>
      <c r="B104" s="51" t="s">
        <v>1358</v>
      </c>
    </row>
    <row r="105" spans="1:2" s="142" customFormat="1" ht="33">
      <c r="A105" s="15">
        <f>+A104+1</f>
        <v>72</v>
      </c>
      <c r="B105" s="51" t="s">
        <v>1359</v>
      </c>
    </row>
    <row r="106" spans="1:2" s="152" customFormat="1" ht="18">
      <c r="A106" s="137" t="s">
        <v>300</v>
      </c>
      <c r="B106" s="129"/>
    </row>
    <row r="107" spans="1:2" s="152" customFormat="1" ht="18">
      <c r="A107" s="137" t="s">
        <v>301</v>
      </c>
      <c r="B107" s="129"/>
    </row>
    <row r="108" spans="1:2" s="152" customFormat="1" ht="18">
      <c r="A108" s="137" t="s">
        <v>302</v>
      </c>
      <c r="B108" s="129"/>
    </row>
    <row r="109" spans="1:2" s="142" customFormat="1" ht="16.5">
      <c r="A109" s="15">
        <f>+A105+1</f>
        <v>73</v>
      </c>
      <c r="B109" s="51" t="s">
        <v>303</v>
      </c>
    </row>
    <row r="110" spans="1:2" s="142" customFormat="1" ht="16.5">
      <c r="A110" s="15">
        <f aca="true" t="shared" si="3" ref="A110:A115">+A109+1</f>
        <v>74</v>
      </c>
      <c r="B110" s="51" t="s">
        <v>304</v>
      </c>
    </row>
    <row r="111" spans="1:2" s="142" customFormat="1" ht="16.5">
      <c r="A111" s="15">
        <f t="shared" si="3"/>
        <v>75</v>
      </c>
      <c r="B111" s="52" t="s">
        <v>305</v>
      </c>
    </row>
    <row r="112" spans="1:2" s="142" customFormat="1" ht="16.5">
      <c r="A112" s="15">
        <f t="shared" si="3"/>
        <v>76</v>
      </c>
      <c r="B112" s="51" t="s">
        <v>779</v>
      </c>
    </row>
    <row r="113" spans="1:2" s="142" customFormat="1" ht="16.5">
      <c r="A113" s="15">
        <f t="shared" si="3"/>
        <v>77</v>
      </c>
      <c r="B113" s="51" t="s">
        <v>306</v>
      </c>
    </row>
    <row r="114" spans="1:2" s="142" customFormat="1" ht="16.5">
      <c r="A114" s="15">
        <f t="shared" si="3"/>
        <v>78</v>
      </c>
      <c r="B114" s="51" t="s">
        <v>307</v>
      </c>
    </row>
    <row r="115" spans="1:2" s="142" customFormat="1" ht="33">
      <c r="A115" s="15">
        <f t="shared" si="3"/>
        <v>79</v>
      </c>
      <c r="B115" s="51" t="s">
        <v>1360</v>
      </c>
    </row>
    <row r="116" spans="1:2" s="152" customFormat="1" ht="18">
      <c r="A116" s="137" t="s">
        <v>308</v>
      </c>
      <c r="B116" s="129"/>
    </row>
    <row r="117" spans="1:2" s="142" customFormat="1" ht="16.5">
      <c r="A117" s="15">
        <f>+A115+1</f>
        <v>80</v>
      </c>
      <c r="B117" s="51" t="s">
        <v>309</v>
      </c>
    </row>
    <row r="118" spans="1:2" s="142" customFormat="1" ht="16.5">
      <c r="A118" s="15">
        <f>+A117+1</f>
        <v>81</v>
      </c>
      <c r="B118" s="52" t="s">
        <v>310</v>
      </c>
    </row>
    <row r="119" spans="1:2" s="142" customFormat="1" ht="16.5">
      <c r="A119" s="15">
        <f>+A118+1</f>
        <v>82</v>
      </c>
      <c r="B119" s="51" t="s">
        <v>311</v>
      </c>
    </row>
    <row r="120" spans="1:2" s="142" customFormat="1" ht="16.5">
      <c r="A120" s="15">
        <f>+A119+1</f>
        <v>83</v>
      </c>
      <c r="B120" s="51" t="s">
        <v>312</v>
      </c>
    </row>
    <row r="121" spans="1:2" s="152" customFormat="1" ht="18">
      <c r="A121" s="137" t="s">
        <v>313</v>
      </c>
      <c r="B121" s="129"/>
    </row>
    <row r="122" spans="1:2" s="142" customFormat="1" ht="16.5">
      <c r="A122" s="15">
        <f>+A120+1</f>
        <v>84</v>
      </c>
      <c r="B122" s="51" t="s">
        <v>314</v>
      </c>
    </row>
    <row r="123" spans="1:2" s="142" customFormat="1" ht="33">
      <c r="A123" s="15">
        <f>+A122+1</f>
        <v>85</v>
      </c>
      <c r="B123" s="51" t="s">
        <v>1361</v>
      </c>
    </row>
    <row r="124" spans="1:2" s="152" customFormat="1" ht="18">
      <c r="A124" s="137" t="s">
        <v>315</v>
      </c>
      <c r="B124" s="129"/>
    </row>
    <row r="125" spans="1:2" s="142" customFormat="1" ht="16.5">
      <c r="A125" s="15">
        <f>+A123+1</f>
        <v>86</v>
      </c>
      <c r="B125" s="51" t="s">
        <v>316</v>
      </c>
    </row>
    <row r="126" spans="1:2" s="152" customFormat="1" ht="18">
      <c r="A126" s="137" t="s">
        <v>317</v>
      </c>
      <c r="B126" s="129"/>
    </row>
    <row r="127" spans="1:2" s="152" customFormat="1" ht="18">
      <c r="A127" s="137" t="s">
        <v>1063</v>
      </c>
      <c r="B127" s="129"/>
    </row>
    <row r="128" spans="1:2" s="152" customFormat="1" ht="18">
      <c r="A128" s="137" t="s">
        <v>318</v>
      </c>
      <c r="B128" s="129"/>
    </row>
    <row r="129" spans="1:2" s="142" customFormat="1" ht="33">
      <c r="A129" s="15">
        <f>+A125+1</f>
        <v>87</v>
      </c>
      <c r="B129" s="51" t="s">
        <v>1362</v>
      </c>
    </row>
    <row r="130" spans="1:2" s="142" customFormat="1" ht="16.5">
      <c r="A130" s="15">
        <f>+A129+1</f>
        <v>88</v>
      </c>
      <c r="B130" s="51" t="s">
        <v>319</v>
      </c>
    </row>
    <row r="131" spans="1:2" s="142" customFormat="1" ht="16.5">
      <c r="A131" s="15">
        <f>+A130+1</f>
        <v>89</v>
      </c>
      <c r="B131" s="51" t="s">
        <v>320</v>
      </c>
    </row>
    <row r="132" spans="1:2" s="142" customFormat="1" ht="16.5">
      <c r="A132" s="15">
        <f aca="true" t="shared" si="4" ref="A132:A140">+A131+1</f>
        <v>90</v>
      </c>
      <c r="B132" s="51" t="s">
        <v>321</v>
      </c>
    </row>
    <row r="133" spans="1:2" s="142" customFormat="1" ht="16.5">
      <c r="A133" s="15">
        <f t="shared" si="4"/>
        <v>91</v>
      </c>
      <c r="B133" s="51" t="s">
        <v>322</v>
      </c>
    </row>
    <row r="134" spans="1:2" s="142" customFormat="1" ht="16.5">
      <c r="A134" s="15">
        <f t="shared" si="4"/>
        <v>92</v>
      </c>
      <c r="B134" s="51" t="s">
        <v>780</v>
      </c>
    </row>
    <row r="135" spans="1:2" s="142" customFormat="1" ht="33">
      <c r="A135" s="15">
        <f t="shared" si="4"/>
        <v>93</v>
      </c>
      <c r="B135" s="51" t="s">
        <v>323</v>
      </c>
    </row>
    <row r="136" spans="1:2" s="142" customFormat="1" ht="16.5">
      <c r="A136" s="15">
        <f t="shared" si="4"/>
        <v>94</v>
      </c>
      <c r="B136" s="51" t="s">
        <v>324</v>
      </c>
    </row>
    <row r="137" spans="1:2" s="142" customFormat="1" ht="16.5">
      <c r="A137" s="15">
        <f t="shared" si="4"/>
        <v>95</v>
      </c>
      <c r="B137" s="51" t="s">
        <v>325</v>
      </c>
    </row>
    <row r="138" spans="1:2" s="142" customFormat="1" ht="16.5">
      <c r="A138" s="15">
        <f t="shared" si="4"/>
        <v>96</v>
      </c>
      <c r="B138" s="51" t="s">
        <v>326</v>
      </c>
    </row>
    <row r="139" spans="1:2" s="142" customFormat="1" ht="16.5">
      <c r="A139" s="15">
        <f t="shared" si="4"/>
        <v>97</v>
      </c>
      <c r="B139" s="51" t="s">
        <v>327</v>
      </c>
    </row>
    <row r="140" spans="1:2" s="142" customFormat="1" ht="16.5">
      <c r="A140" s="15">
        <f t="shared" si="4"/>
        <v>98</v>
      </c>
      <c r="B140" s="51" t="s">
        <v>328</v>
      </c>
    </row>
    <row r="141" spans="1:2" s="152" customFormat="1" ht="18">
      <c r="A141" s="137" t="s">
        <v>329</v>
      </c>
      <c r="B141" s="129"/>
    </row>
    <row r="142" spans="1:2" s="142" customFormat="1" ht="16.5">
      <c r="A142" s="15">
        <f>+A140+1</f>
        <v>99</v>
      </c>
      <c r="B142" s="51" t="s">
        <v>781</v>
      </c>
    </row>
    <row r="143" spans="1:2" s="142" customFormat="1" ht="16.5">
      <c r="A143" s="15">
        <f>+A142+1</f>
        <v>100</v>
      </c>
      <c r="B143" s="51" t="s">
        <v>330</v>
      </c>
    </row>
    <row r="144" spans="1:2" s="142" customFormat="1" ht="16.5">
      <c r="A144" s="15">
        <f>+A143+1</f>
        <v>101</v>
      </c>
      <c r="B144" s="51" t="s">
        <v>331</v>
      </c>
    </row>
    <row r="145" spans="1:2" s="142" customFormat="1" ht="16.5">
      <c r="A145" s="15">
        <f aca="true" t="shared" si="5" ref="A145:A151">+A144+1</f>
        <v>102</v>
      </c>
      <c r="B145" s="51" t="s">
        <v>332</v>
      </c>
    </row>
    <row r="146" spans="1:2" s="142" customFormat="1" ht="16.5">
      <c r="A146" s="15">
        <f t="shared" si="5"/>
        <v>103</v>
      </c>
      <c r="B146" s="51" t="s">
        <v>333</v>
      </c>
    </row>
    <row r="147" spans="1:2" s="142" customFormat="1" ht="16.5">
      <c r="A147" s="15">
        <f t="shared" si="5"/>
        <v>104</v>
      </c>
      <c r="B147" s="51" t="s">
        <v>334</v>
      </c>
    </row>
    <row r="148" spans="1:2" s="142" customFormat="1" ht="16.5">
      <c r="A148" s="15">
        <f t="shared" si="5"/>
        <v>105</v>
      </c>
      <c r="B148" s="51" t="s">
        <v>335</v>
      </c>
    </row>
    <row r="149" spans="1:2" s="142" customFormat="1" ht="16.5">
      <c r="A149" s="15">
        <f t="shared" si="5"/>
        <v>106</v>
      </c>
      <c r="B149" s="51" t="s">
        <v>336</v>
      </c>
    </row>
    <row r="150" spans="1:2" s="142" customFormat="1" ht="16.5">
      <c r="A150" s="15">
        <f t="shared" si="5"/>
        <v>107</v>
      </c>
      <c r="B150" s="51" t="s">
        <v>337</v>
      </c>
    </row>
    <row r="151" spans="1:2" s="142" customFormat="1" ht="16.5">
      <c r="A151" s="15">
        <f t="shared" si="5"/>
        <v>108</v>
      </c>
      <c r="B151" s="51" t="s">
        <v>338</v>
      </c>
    </row>
    <row r="152" spans="1:2" s="152" customFormat="1" ht="18">
      <c r="A152" s="137" t="s">
        <v>339</v>
      </c>
      <c r="B152" s="129"/>
    </row>
    <row r="153" spans="1:2" s="142" customFormat="1" ht="16.5">
      <c r="A153" s="15">
        <f>+A151+1</f>
        <v>109</v>
      </c>
      <c r="B153" s="51" t="s">
        <v>340</v>
      </c>
    </row>
    <row r="154" spans="1:2" s="142" customFormat="1" ht="33">
      <c r="A154" s="15">
        <f>+A153+1</f>
        <v>110</v>
      </c>
      <c r="B154" s="51" t="s">
        <v>1363</v>
      </c>
    </row>
    <row r="155" spans="1:2" s="142" customFormat="1" ht="16.5">
      <c r="A155" s="15">
        <f>+A154+1</f>
        <v>111</v>
      </c>
      <c r="B155" s="51" t="s">
        <v>341</v>
      </c>
    </row>
    <row r="156" spans="1:2" s="142" customFormat="1" ht="16.5">
      <c r="A156" s="15">
        <f>+A155+1</f>
        <v>112</v>
      </c>
      <c r="B156" s="51" t="s">
        <v>342</v>
      </c>
    </row>
    <row r="157" spans="1:2" s="152" customFormat="1" ht="18">
      <c r="A157" s="137" t="s">
        <v>343</v>
      </c>
      <c r="B157" s="129"/>
    </row>
    <row r="158" spans="1:2" s="142" customFormat="1" ht="33">
      <c r="A158" s="15">
        <f>+A156+1</f>
        <v>113</v>
      </c>
      <c r="B158" s="51" t="s">
        <v>1364</v>
      </c>
    </row>
    <row r="159" spans="1:2" s="142" customFormat="1" ht="16.5">
      <c r="A159" s="15">
        <f>+A158+1</f>
        <v>114</v>
      </c>
      <c r="B159" s="51" t="s">
        <v>344</v>
      </c>
    </row>
    <row r="160" spans="1:2" s="142" customFormat="1" ht="16.5">
      <c r="A160" s="15">
        <f>+A159+1</f>
        <v>115</v>
      </c>
      <c r="B160" s="51" t="s">
        <v>345</v>
      </c>
    </row>
    <row r="161" spans="1:2" s="152" customFormat="1" ht="18">
      <c r="A161" s="137" t="s">
        <v>346</v>
      </c>
      <c r="B161" s="129"/>
    </row>
    <row r="162" spans="1:2" s="142" customFormat="1" ht="16.5">
      <c r="A162" s="15">
        <f>+A160+1</f>
        <v>116</v>
      </c>
      <c r="B162" s="51" t="s">
        <v>347</v>
      </c>
    </row>
    <row r="163" spans="1:2" s="142" customFormat="1" ht="16.5">
      <c r="A163" s="15">
        <f>+A162+1</f>
        <v>117</v>
      </c>
      <c r="B163" s="51" t="s">
        <v>348</v>
      </c>
    </row>
    <row r="164" spans="1:2" s="152" customFormat="1" ht="18">
      <c r="A164" s="137" t="s">
        <v>349</v>
      </c>
      <c r="B164" s="129"/>
    </row>
    <row r="165" spans="1:2" s="142" customFormat="1" ht="16.5">
      <c r="A165" s="15">
        <f>+A163+1</f>
        <v>118</v>
      </c>
      <c r="B165" s="51" t="s">
        <v>350</v>
      </c>
    </row>
    <row r="166" spans="1:2" s="152" customFormat="1" ht="18">
      <c r="A166" s="137" t="s">
        <v>351</v>
      </c>
      <c r="B166" s="129"/>
    </row>
    <row r="167" spans="1:2" s="142" customFormat="1" ht="16.5">
      <c r="A167" s="15">
        <f>+A165+1</f>
        <v>119</v>
      </c>
      <c r="B167" s="51" t="s">
        <v>352</v>
      </c>
    </row>
    <row r="168" spans="1:2" s="152" customFormat="1" ht="18">
      <c r="A168" s="137" t="s">
        <v>4</v>
      </c>
      <c r="B168" s="129"/>
    </row>
    <row r="169" spans="1:2" s="152" customFormat="1" ht="18">
      <c r="A169" s="137" t="s">
        <v>353</v>
      </c>
      <c r="B169" s="129"/>
    </row>
    <row r="170" spans="1:2" s="142" customFormat="1" ht="16.5">
      <c r="A170" s="15">
        <f>+A167+1</f>
        <v>120</v>
      </c>
      <c r="B170" s="51" t="s">
        <v>354</v>
      </c>
    </row>
    <row r="171" spans="1:2" s="152" customFormat="1" ht="18">
      <c r="A171" s="137" t="s">
        <v>284</v>
      </c>
      <c r="B171" s="129"/>
    </row>
    <row r="172" spans="1:2" s="152" customFormat="1" ht="18">
      <c r="A172" s="137" t="s">
        <v>428</v>
      </c>
      <c r="B172" s="129"/>
    </row>
    <row r="173" spans="1:2" s="142" customFormat="1" ht="16.5">
      <c r="A173" s="15">
        <f>+A170+1</f>
        <v>121</v>
      </c>
      <c r="B173" s="51" t="s">
        <v>429</v>
      </c>
    </row>
    <row r="174" spans="1:2" s="152" customFormat="1" ht="18">
      <c r="A174" s="137" t="s">
        <v>355</v>
      </c>
      <c r="B174" s="129"/>
    </row>
    <row r="175" spans="1:2" s="152" customFormat="1" ht="18">
      <c r="A175" s="137" t="s">
        <v>356</v>
      </c>
      <c r="B175" s="129"/>
    </row>
    <row r="176" spans="1:2" s="152" customFormat="1" ht="18">
      <c r="A176" s="137" t="s">
        <v>357</v>
      </c>
      <c r="B176" s="129"/>
    </row>
    <row r="177" spans="1:2" s="142" customFormat="1" ht="16.5">
      <c r="A177" s="15">
        <f>+A173+1</f>
        <v>122</v>
      </c>
      <c r="B177" s="51" t="s">
        <v>782</v>
      </c>
    </row>
    <row r="178" spans="1:2" s="142" customFormat="1" ht="16.5">
      <c r="A178" s="15">
        <f aca="true" t="shared" si="6" ref="A178:A184">+A177+1</f>
        <v>123</v>
      </c>
      <c r="B178" s="52" t="s">
        <v>783</v>
      </c>
    </row>
    <row r="179" spans="1:2" s="142" customFormat="1" ht="16.5">
      <c r="A179" s="15">
        <f t="shared" si="6"/>
        <v>124</v>
      </c>
      <c r="B179" s="52" t="s">
        <v>784</v>
      </c>
    </row>
    <row r="180" spans="1:2" s="142" customFormat="1" ht="16.5">
      <c r="A180" s="15">
        <f t="shared" si="6"/>
        <v>125</v>
      </c>
      <c r="B180" s="52" t="s">
        <v>785</v>
      </c>
    </row>
    <row r="181" spans="1:2" s="142" customFormat="1" ht="16.5">
      <c r="A181" s="15">
        <f t="shared" si="6"/>
        <v>126</v>
      </c>
      <c r="B181" s="51" t="s">
        <v>786</v>
      </c>
    </row>
    <row r="182" spans="1:2" s="142" customFormat="1" ht="33">
      <c r="A182" s="15">
        <f t="shared" si="6"/>
        <v>127</v>
      </c>
      <c r="B182" s="51" t="s">
        <v>1417</v>
      </c>
    </row>
    <row r="183" spans="1:2" s="142" customFormat="1" ht="16.5">
      <c r="A183" s="15">
        <f t="shared" si="6"/>
        <v>128</v>
      </c>
      <c r="B183" s="51" t="s">
        <v>787</v>
      </c>
    </row>
    <row r="184" spans="1:2" s="142" customFormat="1" ht="33">
      <c r="A184" s="15">
        <f t="shared" si="6"/>
        <v>129</v>
      </c>
      <c r="B184" s="51" t="s">
        <v>1365</v>
      </c>
    </row>
    <row r="185" spans="1:2" s="152" customFormat="1" ht="18">
      <c r="A185" s="137" t="s">
        <v>358</v>
      </c>
      <c r="B185" s="129"/>
    </row>
    <row r="186" spans="1:2" s="142" customFormat="1" ht="16.5">
      <c r="A186" s="15">
        <f>+A184+1</f>
        <v>130</v>
      </c>
      <c r="B186" s="52" t="s">
        <v>359</v>
      </c>
    </row>
    <row r="187" spans="1:2" s="142" customFormat="1" ht="16.5">
      <c r="A187" s="15">
        <f>+A186+1</f>
        <v>131</v>
      </c>
      <c r="B187" s="51" t="s">
        <v>360</v>
      </c>
    </row>
    <row r="188" spans="1:2" s="142" customFormat="1" ht="16.5">
      <c r="A188" s="15">
        <f>+A187+1</f>
        <v>132</v>
      </c>
      <c r="B188" s="51" t="s">
        <v>361</v>
      </c>
    </row>
    <row r="189" spans="1:2" s="142" customFormat="1" ht="16.5">
      <c r="A189" s="15">
        <f>+A188+1</f>
        <v>133</v>
      </c>
      <c r="B189" s="52" t="s">
        <v>362</v>
      </c>
    </row>
    <row r="190" spans="1:2" s="142" customFormat="1" ht="33">
      <c r="A190" s="15">
        <f>+A189+1</f>
        <v>134</v>
      </c>
      <c r="B190" s="51" t="s">
        <v>788</v>
      </c>
    </row>
    <row r="191" spans="1:2" s="152" customFormat="1" ht="18">
      <c r="A191" s="137" t="s">
        <v>1067</v>
      </c>
      <c r="B191" s="129"/>
    </row>
    <row r="192" spans="1:2" s="152" customFormat="1" ht="18">
      <c r="A192" s="137" t="s">
        <v>1035</v>
      </c>
      <c r="B192" s="129"/>
    </row>
    <row r="193" spans="1:2" s="142" customFormat="1" ht="16.5">
      <c r="A193" s="15">
        <f>+A190+1</f>
        <v>135</v>
      </c>
      <c r="B193" s="51" t="s">
        <v>363</v>
      </c>
    </row>
    <row r="194" spans="1:2" s="142" customFormat="1" ht="16.5">
      <c r="A194" s="15">
        <f aca="true" t="shared" si="7" ref="A194:A199">+A193+1</f>
        <v>136</v>
      </c>
      <c r="B194" s="51" t="s">
        <v>364</v>
      </c>
    </row>
    <row r="195" spans="1:2" s="140" customFormat="1" ht="17.25" customHeight="1">
      <c r="A195" s="19">
        <f t="shared" si="7"/>
        <v>137</v>
      </c>
      <c r="B195" s="51" t="s">
        <v>430</v>
      </c>
    </row>
    <row r="196" spans="1:2" s="142" customFormat="1" ht="33">
      <c r="A196" s="15">
        <f t="shared" si="7"/>
        <v>138</v>
      </c>
      <c r="B196" s="51" t="s">
        <v>1366</v>
      </c>
    </row>
    <row r="197" spans="1:2" s="142" customFormat="1" ht="33">
      <c r="A197" s="15">
        <f t="shared" si="7"/>
        <v>139</v>
      </c>
      <c r="B197" s="51" t="s">
        <v>1367</v>
      </c>
    </row>
    <row r="198" spans="1:2" s="142" customFormat="1" ht="33">
      <c r="A198" s="15">
        <f t="shared" si="7"/>
        <v>140</v>
      </c>
      <c r="B198" s="51" t="s">
        <v>1368</v>
      </c>
    </row>
    <row r="199" spans="1:2" s="142" customFormat="1" ht="16.5">
      <c r="A199" s="15">
        <f t="shared" si="7"/>
        <v>141</v>
      </c>
      <c r="B199" s="51" t="s">
        <v>365</v>
      </c>
    </row>
    <row r="200" spans="1:2" s="151" customFormat="1" ht="19.5">
      <c r="A200" s="149" t="s">
        <v>366</v>
      </c>
      <c r="B200" s="150"/>
    </row>
    <row r="201" spans="1:2" s="152" customFormat="1" ht="18">
      <c r="A201" s="137" t="s">
        <v>431</v>
      </c>
      <c r="B201" s="129"/>
    </row>
    <row r="202" spans="1:2" s="152" customFormat="1" ht="18">
      <c r="A202" s="137" t="s">
        <v>432</v>
      </c>
      <c r="B202" s="129"/>
    </row>
    <row r="203" spans="1:2" s="68" customFormat="1" ht="16.5">
      <c r="A203" s="10">
        <f>+A199+1</f>
        <v>142</v>
      </c>
      <c r="B203" s="20" t="s">
        <v>433</v>
      </c>
    </row>
    <row r="204" spans="1:2" s="68" customFormat="1" ht="33">
      <c r="A204" s="10">
        <f>+A203+1</f>
        <v>143</v>
      </c>
      <c r="B204" s="20" t="s">
        <v>434</v>
      </c>
    </row>
    <row r="205" spans="1:2" s="68" customFormat="1" ht="16.5">
      <c r="A205" s="10">
        <f>+A204+1</f>
        <v>144</v>
      </c>
      <c r="B205" s="51" t="s">
        <v>435</v>
      </c>
    </row>
    <row r="206" spans="1:2" s="68" customFormat="1" ht="16.5">
      <c r="A206" s="10">
        <f aca="true" t="shared" si="8" ref="A206:A230">+A205+1</f>
        <v>145</v>
      </c>
      <c r="B206" s="51" t="s">
        <v>436</v>
      </c>
    </row>
    <row r="207" spans="1:2" s="68" customFormat="1" ht="16.5">
      <c r="A207" s="10">
        <f t="shared" si="8"/>
        <v>146</v>
      </c>
      <c r="B207" s="51" t="s">
        <v>437</v>
      </c>
    </row>
    <row r="208" spans="1:2" s="68" customFormat="1" ht="16.5">
      <c r="A208" s="10">
        <f t="shared" si="8"/>
        <v>147</v>
      </c>
      <c r="B208" s="51" t="s">
        <v>438</v>
      </c>
    </row>
    <row r="209" spans="1:2" s="68" customFormat="1" ht="16.5">
      <c r="A209" s="10">
        <f>A208+1</f>
        <v>148</v>
      </c>
      <c r="B209" s="51" t="s">
        <v>439</v>
      </c>
    </row>
    <row r="210" spans="1:2" s="68" customFormat="1" ht="16.5">
      <c r="A210" s="10">
        <f t="shared" si="8"/>
        <v>149</v>
      </c>
      <c r="B210" s="51" t="s">
        <v>440</v>
      </c>
    </row>
    <row r="211" spans="1:2" s="68" customFormat="1" ht="33">
      <c r="A211" s="10">
        <f t="shared" si="8"/>
        <v>150</v>
      </c>
      <c r="B211" s="51" t="s">
        <v>441</v>
      </c>
    </row>
    <row r="212" spans="1:2" s="68" customFormat="1" ht="16.5">
      <c r="A212" s="10">
        <f t="shared" si="8"/>
        <v>151</v>
      </c>
      <c r="B212" s="51" t="s">
        <v>442</v>
      </c>
    </row>
    <row r="213" spans="1:2" s="68" customFormat="1" ht="16.5">
      <c r="A213" s="10">
        <f t="shared" si="8"/>
        <v>152</v>
      </c>
      <c r="B213" s="51" t="s">
        <v>443</v>
      </c>
    </row>
    <row r="214" spans="1:2" s="68" customFormat="1" ht="33">
      <c r="A214" s="10">
        <f t="shared" si="8"/>
        <v>153</v>
      </c>
      <c r="B214" s="51" t="s">
        <v>444</v>
      </c>
    </row>
    <row r="215" spans="1:2" s="68" customFormat="1" ht="49.5">
      <c r="A215" s="10">
        <f t="shared" si="8"/>
        <v>154</v>
      </c>
      <c r="B215" s="51" t="s">
        <v>1369</v>
      </c>
    </row>
    <row r="216" spans="1:2" s="68" customFormat="1" ht="32.25" customHeight="1">
      <c r="A216" s="10">
        <f t="shared" si="8"/>
        <v>155</v>
      </c>
      <c r="B216" s="51" t="s">
        <v>1370</v>
      </c>
    </row>
    <row r="217" spans="1:2" s="68" customFormat="1" ht="31.5" customHeight="1">
      <c r="A217" s="10">
        <f t="shared" si="8"/>
        <v>156</v>
      </c>
      <c r="B217" s="51" t="s">
        <v>1371</v>
      </c>
    </row>
    <row r="218" spans="1:2" s="68" customFormat="1" ht="33">
      <c r="A218" s="10">
        <f t="shared" si="8"/>
        <v>157</v>
      </c>
      <c r="B218" s="51" t="s">
        <v>1372</v>
      </c>
    </row>
    <row r="219" spans="1:2" s="68" customFormat="1" ht="16.5">
      <c r="A219" s="10">
        <f t="shared" si="8"/>
        <v>158</v>
      </c>
      <c r="B219" s="51" t="s">
        <v>445</v>
      </c>
    </row>
    <row r="220" spans="1:2" s="68" customFormat="1" ht="33">
      <c r="A220" s="10">
        <f t="shared" si="8"/>
        <v>159</v>
      </c>
      <c r="B220" s="51" t="s">
        <v>446</v>
      </c>
    </row>
    <row r="221" spans="1:2" s="68" customFormat="1" ht="16.5">
      <c r="A221" s="10">
        <f t="shared" si="8"/>
        <v>160</v>
      </c>
      <c r="B221" s="51" t="s">
        <v>447</v>
      </c>
    </row>
    <row r="222" spans="1:2" s="68" customFormat="1" ht="16.5">
      <c r="A222" s="10">
        <f t="shared" si="8"/>
        <v>161</v>
      </c>
      <c r="B222" s="51" t="s">
        <v>448</v>
      </c>
    </row>
    <row r="223" spans="1:2" s="68" customFormat="1" ht="16.5">
      <c r="A223" s="10">
        <f t="shared" si="8"/>
        <v>162</v>
      </c>
      <c r="B223" s="51" t="s">
        <v>449</v>
      </c>
    </row>
    <row r="224" spans="1:2" s="68" customFormat="1" ht="16.5">
      <c r="A224" s="10">
        <f t="shared" si="8"/>
        <v>163</v>
      </c>
      <c r="B224" s="51" t="s">
        <v>450</v>
      </c>
    </row>
    <row r="225" spans="1:2" s="68" customFormat="1" ht="16.5">
      <c r="A225" s="10">
        <f t="shared" si="8"/>
        <v>164</v>
      </c>
      <c r="B225" s="51" t="s">
        <v>451</v>
      </c>
    </row>
    <row r="226" spans="1:2" s="68" customFormat="1" ht="16.5">
      <c r="A226" s="10">
        <f t="shared" si="8"/>
        <v>165</v>
      </c>
      <c r="B226" s="51" t="s">
        <v>452</v>
      </c>
    </row>
    <row r="227" spans="1:2" s="68" customFormat="1" ht="16.5">
      <c r="A227" s="10">
        <f t="shared" si="8"/>
        <v>166</v>
      </c>
      <c r="B227" s="51" t="s">
        <v>453</v>
      </c>
    </row>
    <row r="228" spans="1:2" s="68" customFormat="1" ht="16.5">
      <c r="A228" s="10">
        <f t="shared" si="8"/>
        <v>167</v>
      </c>
      <c r="B228" s="51" t="s">
        <v>454</v>
      </c>
    </row>
    <row r="229" spans="1:2" s="68" customFormat="1" ht="49.5">
      <c r="A229" s="10">
        <f t="shared" si="8"/>
        <v>168</v>
      </c>
      <c r="B229" s="51" t="s">
        <v>1373</v>
      </c>
    </row>
    <row r="230" spans="1:2" s="68" customFormat="1" ht="35.25" customHeight="1">
      <c r="A230" s="10">
        <f t="shared" si="8"/>
        <v>169</v>
      </c>
      <c r="B230" s="51" t="s">
        <v>1374</v>
      </c>
    </row>
    <row r="231" spans="1:2" s="152" customFormat="1" ht="18">
      <c r="A231" s="137" t="s">
        <v>455</v>
      </c>
      <c r="B231" s="129"/>
    </row>
    <row r="232" spans="1:2" s="142" customFormat="1" ht="16.5">
      <c r="A232" s="13" t="s">
        <v>456</v>
      </c>
      <c r="B232" s="49"/>
    </row>
    <row r="233" spans="1:2" s="68" customFormat="1" ht="16.5">
      <c r="A233" s="5">
        <f>A230+1</f>
        <v>170</v>
      </c>
      <c r="B233" s="67" t="s">
        <v>457</v>
      </c>
    </row>
    <row r="234" spans="1:2" s="209" customFormat="1" ht="16.5">
      <c r="A234" s="5">
        <f>A233+1</f>
        <v>171</v>
      </c>
      <c r="B234" s="52" t="s">
        <v>1328</v>
      </c>
    </row>
    <row r="235" spans="1:2" s="68" customFormat="1" ht="33">
      <c r="A235" s="6">
        <f>A234+1</f>
        <v>172</v>
      </c>
      <c r="B235" s="51" t="s">
        <v>458</v>
      </c>
    </row>
    <row r="236" spans="1:2" s="152" customFormat="1" ht="18">
      <c r="A236" s="137" t="s">
        <v>459</v>
      </c>
      <c r="B236" s="129"/>
    </row>
    <row r="237" spans="1:2" s="68" customFormat="1" ht="16.5">
      <c r="A237" s="133">
        <f>A235+1</f>
        <v>173</v>
      </c>
      <c r="B237" s="51" t="s">
        <v>460</v>
      </c>
    </row>
    <row r="238" spans="1:2" s="68" customFormat="1" ht="16.5">
      <c r="A238" s="133">
        <f>A237+1</f>
        <v>174</v>
      </c>
      <c r="B238" s="51" t="s">
        <v>461</v>
      </c>
    </row>
    <row r="239" spans="1:2" s="152" customFormat="1" ht="18">
      <c r="A239" s="137" t="s">
        <v>462</v>
      </c>
      <c r="B239" s="129"/>
    </row>
    <row r="240" spans="1:2" s="68" customFormat="1" ht="16.5">
      <c r="A240" s="6">
        <f>A238+1</f>
        <v>175</v>
      </c>
      <c r="B240" s="51" t="s">
        <v>463</v>
      </c>
    </row>
    <row r="241" spans="1:2" s="68" customFormat="1" ht="16.5">
      <c r="A241" s="6">
        <f>A240+1</f>
        <v>176</v>
      </c>
      <c r="B241" s="51" t="s">
        <v>464</v>
      </c>
    </row>
    <row r="242" spans="1:2" s="68" customFormat="1" ht="16.5">
      <c r="A242" s="6">
        <f>A241+1</f>
        <v>177</v>
      </c>
      <c r="B242" s="51" t="s">
        <v>465</v>
      </c>
    </row>
    <row r="243" spans="1:2" s="68" customFormat="1" ht="16.5">
      <c r="A243" s="6">
        <f>A242+1</f>
        <v>178</v>
      </c>
      <c r="B243" s="51" t="s">
        <v>466</v>
      </c>
    </row>
    <row r="244" spans="1:2" s="68" customFormat="1" ht="16.5">
      <c r="A244" s="6">
        <f>A243+1</f>
        <v>179</v>
      </c>
      <c r="B244" s="51" t="s">
        <v>467</v>
      </c>
    </row>
    <row r="245" spans="1:2" s="152" customFormat="1" ht="18">
      <c r="A245" s="137" t="s">
        <v>468</v>
      </c>
      <c r="B245" s="129"/>
    </row>
    <row r="246" spans="1:2" s="68" customFormat="1" ht="33">
      <c r="A246" s="6">
        <f>+A244+1</f>
        <v>180</v>
      </c>
      <c r="B246" s="51" t="s">
        <v>469</v>
      </c>
    </row>
    <row r="247" spans="1:2" s="68" customFormat="1" ht="33">
      <c r="A247" s="6">
        <f>A246+1</f>
        <v>181</v>
      </c>
      <c r="B247" s="51" t="s">
        <v>1375</v>
      </c>
    </row>
    <row r="248" spans="1:2" s="152" customFormat="1" ht="18">
      <c r="A248" s="137" t="s">
        <v>470</v>
      </c>
      <c r="B248" s="129"/>
    </row>
    <row r="249" spans="1:2" s="68" customFormat="1" ht="16.5">
      <c r="A249" s="6">
        <f>A247+1</f>
        <v>182</v>
      </c>
      <c r="B249" s="8" t="s">
        <v>471</v>
      </c>
    </row>
    <row r="250" spans="1:2" s="68" customFormat="1" ht="16.5">
      <c r="A250" s="6">
        <f>A249+1</f>
        <v>183</v>
      </c>
      <c r="B250" s="8" t="s">
        <v>472</v>
      </c>
    </row>
    <row r="251" spans="1:2" s="152" customFormat="1" ht="18">
      <c r="A251" s="137" t="s">
        <v>473</v>
      </c>
      <c r="B251" s="129"/>
    </row>
    <row r="252" spans="1:2" s="142" customFormat="1" ht="16.5">
      <c r="A252" s="15">
        <f>A250+1</f>
        <v>184</v>
      </c>
      <c r="B252" s="52" t="s">
        <v>474</v>
      </c>
    </row>
    <row r="253" spans="1:2" s="68" customFormat="1" ht="33">
      <c r="A253" s="6">
        <f>A252+1</f>
        <v>185</v>
      </c>
      <c r="B253" s="8" t="s">
        <v>475</v>
      </c>
    </row>
    <row r="254" spans="1:2" s="152" customFormat="1" ht="18">
      <c r="A254" s="137" t="s">
        <v>476</v>
      </c>
      <c r="B254" s="129"/>
    </row>
    <row r="255" spans="1:2" s="68" customFormat="1" ht="16.5">
      <c r="A255" s="6">
        <f>A253+1</f>
        <v>186</v>
      </c>
      <c r="B255" s="51" t="s">
        <v>477</v>
      </c>
    </row>
    <row r="256" spans="1:2" s="152" customFormat="1" ht="18">
      <c r="A256" s="137" t="s">
        <v>284</v>
      </c>
      <c r="B256" s="129"/>
    </row>
    <row r="257" spans="1:2" s="152" customFormat="1" ht="18">
      <c r="A257" s="137" t="s">
        <v>428</v>
      </c>
      <c r="B257" s="129"/>
    </row>
    <row r="258" spans="1:2" s="68" customFormat="1" ht="16.5">
      <c r="A258" s="6">
        <f>+A255+1</f>
        <v>187</v>
      </c>
      <c r="B258" s="69" t="s">
        <v>478</v>
      </c>
    </row>
    <row r="259" spans="1:2" s="68" customFormat="1" ht="16.5">
      <c r="A259" s="6">
        <f>A258+1</f>
        <v>188</v>
      </c>
      <c r="B259" s="69" t="s">
        <v>479</v>
      </c>
    </row>
    <row r="260" spans="1:2" s="68" customFormat="1" ht="33">
      <c r="A260" s="6">
        <f>+A259+1</f>
        <v>189</v>
      </c>
      <c r="B260" s="8" t="s">
        <v>480</v>
      </c>
    </row>
    <row r="261" spans="1:2" s="152" customFormat="1" ht="18">
      <c r="A261" s="137" t="s">
        <v>419</v>
      </c>
      <c r="B261" s="129"/>
    </row>
    <row r="262" spans="1:2" s="152" customFormat="1" ht="18">
      <c r="A262" s="137" t="s">
        <v>420</v>
      </c>
      <c r="B262" s="129"/>
    </row>
    <row r="263" spans="1:2" s="68" customFormat="1" ht="16.5">
      <c r="A263" s="6">
        <f>A260+1</f>
        <v>190</v>
      </c>
      <c r="B263" s="67" t="s">
        <v>481</v>
      </c>
    </row>
    <row r="264" spans="1:2" s="68" customFormat="1" ht="33">
      <c r="A264" s="6">
        <f>A263+1</f>
        <v>191</v>
      </c>
      <c r="B264" s="67" t="s">
        <v>482</v>
      </c>
    </row>
    <row r="265" spans="1:2" s="152" customFormat="1" ht="18">
      <c r="A265" s="137" t="s">
        <v>483</v>
      </c>
      <c r="B265" s="129"/>
    </row>
    <row r="266" spans="1:2" s="152" customFormat="1" ht="18">
      <c r="A266" s="137" t="s">
        <v>484</v>
      </c>
      <c r="B266" s="129"/>
    </row>
    <row r="267" spans="1:2" s="68" customFormat="1" ht="16.5">
      <c r="A267" s="6">
        <f>A264+1</f>
        <v>192</v>
      </c>
      <c r="B267" s="51" t="s">
        <v>485</v>
      </c>
    </row>
    <row r="268" spans="1:2" s="151" customFormat="1" ht="19.5">
      <c r="A268" s="149" t="s">
        <v>367</v>
      </c>
      <c r="B268" s="150"/>
    </row>
    <row r="269" spans="1:2" s="152" customFormat="1" ht="18">
      <c r="A269" s="137" t="s">
        <v>1066</v>
      </c>
      <c r="B269" s="129"/>
    </row>
    <row r="270" spans="1:2" s="152" customFormat="1" ht="18">
      <c r="A270" s="137" t="s">
        <v>368</v>
      </c>
      <c r="B270" s="129"/>
    </row>
    <row r="271" spans="1:2" s="66" customFormat="1" ht="33">
      <c r="A271" s="15">
        <f>+A267+1</f>
        <v>193</v>
      </c>
      <c r="B271" s="51" t="s">
        <v>369</v>
      </c>
    </row>
    <row r="272" spans="1:2" s="66" customFormat="1" ht="33">
      <c r="A272" s="15">
        <f>+A271+1</f>
        <v>194</v>
      </c>
      <c r="B272" s="51" t="s">
        <v>1335</v>
      </c>
    </row>
    <row r="273" spans="1:2" s="66" customFormat="1" ht="33">
      <c r="A273" s="15">
        <f>+A272+1</f>
        <v>195</v>
      </c>
      <c r="B273" s="51" t="s">
        <v>370</v>
      </c>
    </row>
    <row r="274" spans="1:2" s="66" customFormat="1" ht="16.5">
      <c r="A274" s="15">
        <f aca="true" t="shared" si="9" ref="A274:A328">+A273+1</f>
        <v>196</v>
      </c>
      <c r="B274" s="51" t="s">
        <v>371</v>
      </c>
    </row>
    <row r="275" spans="1:2" s="66" customFormat="1" ht="16.5">
      <c r="A275" s="15">
        <f t="shared" si="9"/>
        <v>197</v>
      </c>
      <c r="B275" s="51" t="s">
        <v>372</v>
      </c>
    </row>
    <row r="276" spans="1:2" s="66" customFormat="1" ht="32.25" customHeight="1">
      <c r="A276" s="15">
        <f t="shared" si="9"/>
        <v>198</v>
      </c>
      <c r="B276" s="51" t="s">
        <v>373</v>
      </c>
    </row>
    <row r="277" spans="1:2" s="66" customFormat="1" ht="16.5">
      <c r="A277" s="15">
        <f t="shared" si="9"/>
        <v>199</v>
      </c>
      <c r="B277" s="51" t="s">
        <v>374</v>
      </c>
    </row>
    <row r="278" spans="1:2" s="66" customFormat="1" ht="33">
      <c r="A278" s="15">
        <f t="shared" si="9"/>
        <v>200</v>
      </c>
      <c r="B278" s="51" t="s">
        <v>375</v>
      </c>
    </row>
    <row r="279" spans="1:2" s="66" customFormat="1" ht="33" customHeight="1">
      <c r="A279" s="15">
        <f t="shared" si="9"/>
        <v>201</v>
      </c>
      <c r="B279" s="51" t="s">
        <v>376</v>
      </c>
    </row>
    <row r="280" spans="1:2" s="66" customFormat="1" ht="33">
      <c r="A280" s="15">
        <f t="shared" si="9"/>
        <v>202</v>
      </c>
      <c r="B280" s="51" t="s">
        <v>377</v>
      </c>
    </row>
    <row r="281" spans="1:2" s="66" customFormat="1" ht="16.5">
      <c r="A281" s="15">
        <f t="shared" si="9"/>
        <v>203</v>
      </c>
      <c r="B281" s="51" t="s">
        <v>378</v>
      </c>
    </row>
    <row r="282" spans="1:2" s="66" customFormat="1" ht="16.5">
      <c r="A282" s="15">
        <f t="shared" si="9"/>
        <v>204</v>
      </c>
      <c r="B282" s="51" t="s">
        <v>379</v>
      </c>
    </row>
    <row r="283" spans="1:2" s="70" customFormat="1" ht="16.5">
      <c r="A283" s="15">
        <f t="shared" si="9"/>
        <v>205</v>
      </c>
      <c r="B283" s="52" t="s">
        <v>380</v>
      </c>
    </row>
    <row r="284" spans="1:2" s="70" customFormat="1" ht="16.5">
      <c r="A284" s="15">
        <f t="shared" si="9"/>
        <v>206</v>
      </c>
      <c r="B284" s="51" t="s">
        <v>381</v>
      </c>
    </row>
    <row r="285" spans="1:2" s="66" customFormat="1" ht="33">
      <c r="A285" s="15">
        <f t="shared" si="9"/>
        <v>207</v>
      </c>
      <c r="B285" s="51" t="s">
        <v>382</v>
      </c>
    </row>
    <row r="286" spans="1:2" s="66" customFormat="1" ht="16.5">
      <c r="A286" s="15">
        <f t="shared" si="9"/>
        <v>208</v>
      </c>
      <c r="B286" s="51" t="s">
        <v>383</v>
      </c>
    </row>
    <row r="287" spans="1:2" s="70" customFormat="1" ht="16.5">
      <c r="A287" s="15">
        <f t="shared" si="9"/>
        <v>209</v>
      </c>
      <c r="B287" s="52" t="s">
        <v>384</v>
      </c>
    </row>
    <row r="288" spans="1:2" s="66" customFormat="1" ht="33">
      <c r="A288" s="15">
        <f t="shared" si="9"/>
        <v>210</v>
      </c>
      <c r="B288" s="51" t="s">
        <v>385</v>
      </c>
    </row>
    <row r="289" spans="1:2" s="142" customFormat="1" ht="16.5">
      <c r="A289" s="15">
        <f t="shared" si="9"/>
        <v>211</v>
      </c>
      <c r="B289" s="52" t="s">
        <v>386</v>
      </c>
    </row>
    <row r="290" spans="1:2" s="66" customFormat="1" ht="33">
      <c r="A290" s="15">
        <f t="shared" si="9"/>
        <v>212</v>
      </c>
      <c r="B290" s="51" t="s">
        <v>387</v>
      </c>
    </row>
    <row r="291" spans="1:2" s="66" customFormat="1" ht="33">
      <c r="A291" s="15">
        <f t="shared" si="9"/>
        <v>213</v>
      </c>
      <c r="B291" s="51" t="s">
        <v>1376</v>
      </c>
    </row>
    <row r="292" spans="1:2" s="66" customFormat="1" ht="33">
      <c r="A292" s="15">
        <f t="shared" si="9"/>
        <v>214</v>
      </c>
      <c r="B292" s="51" t="s">
        <v>1377</v>
      </c>
    </row>
    <row r="293" spans="1:2" s="66" customFormat="1" ht="33">
      <c r="A293" s="15">
        <f t="shared" si="9"/>
        <v>215</v>
      </c>
      <c r="B293" s="51" t="s">
        <v>388</v>
      </c>
    </row>
    <row r="294" spans="1:2" s="66" customFormat="1" ht="16.5">
      <c r="A294" s="15">
        <f t="shared" si="9"/>
        <v>216</v>
      </c>
      <c r="B294" s="51" t="s">
        <v>389</v>
      </c>
    </row>
    <row r="295" spans="1:2" s="66" customFormat="1" ht="33">
      <c r="A295" s="15">
        <f t="shared" si="9"/>
        <v>217</v>
      </c>
      <c r="B295" s="51" t="s">
        <v>390</v>
      </c>
    </row>
    <row r="296" spans="1:2" s="66" customFormat="1" ht="33">
      <c r="A296" s="15">
        <f t="shared" si="9"/>
        <v>218</v>
      </c>
      <c r="B296" s="51" t="s">
        <v>391</v>
      </c>
    </row>
    <row r="297" spans="1:2" s="142" customFormat="1" ht="16.5">
      <c r="A297" s="15">
        <f t="shared" si="9"/>
        <v>219</v>
      </c>
      <c r="B297" s="52" t="s">
        <v>790</v>
      </c>
    </row>
    <row r="298" spans="1:2" s="66" customFormat="1" ht="16.5">
      <c r="A298" s="15">
        <f t="shared" si="9"/>
        <v>220</v>
      </c>
      <c r="B298" s="51" t="s">
        <v>789</v>
      </c>
    </row>
    <row r="299" spans="1:2" s="66" customFormat="1" ht="33">
      <c r="A299" s="15">
        <f t="shared" si="9"/>
        <v>221</v>
      </c>
      <c r="B299" s="51" t="s">
        <v>791</v>
      </c>
    </row>
    <row r="300" spans="1:2" s="66" customFormat="1" ht="16.5">
      <c r="A300" s="15">
        <f t="shared" si="9"/>
        <v>222</v>
      </c>
      <c r="B300" s="51" t="s">
        <v>1378</v>
      </c>
    </row>
    <row r="301" spans="1:2" s="66" customFormat="1" ht="32.25" customHeight="1">
      <c r="A301" s="15">
        <f t="shared" si="9"/>
        <v>223</v>
      </c>
      <c r="B301" s="51" t="s">
        <v>1145</v>
      </c>
    </row>
    <row r="302" spans="1:2" s="66" customFormat="1" ht="33">
      <c r="A302" s="15">
        <f t="shared" si="9"/>
        <v>224</v>
      </c>
      <c r="B302" s="51" t="s">
        <v>392</v>
      </c>
    </row>
    <row r="303" spans="1:2" s="142" customFormat="1" ht="16.5">
      <c r="A303" s="15">
        <f t="shared" si="9"/>
        <v>225</v>
      </c>
      <c r="B303" s="52" t="s">
        <v>393</v>
      </c>
    </row>
    <row r="304" spans="1:2" s="66" customFormat="1" ht="33">
      <c r="A304" s="15">
        <f t="shared" si="9"/>
        <v>226</v>
      </c>
      <c r="B304" s="51" t="s">
        <v>792</v>
      </c>
    </row>
    <row r="305" spans="1:2" s="70" customFormat="1" ht="16.5">
      <c r="A305" s="15">
        <f t="shared" si="9"/>
        <v>227</v>
      </c>
      <c r="B305" s="51" t="s">
        <v>394</v>
      </c>
    </row>
    <row r="306" spans="1:2" s="70" customFormat="1" ht="16.5">
      <c r="A306" s="15">
        <f t="shared" si="9"/>
        <v>228</v>
      </c>
      <c r="B306" s="51" t="s">
        <v>395</v>
      </c>
    </row>
    <row r="307" spans="1:2" s="70" customFormat="1" ht="16.5">
      <c r="A307" s="15">
        <f t="shared" si="9"/>
        <v>229</v>
      </c>
      <c r="B307" s="51" t="s">
        <v>793</v>
      </c>
    </row>
    <row r="308" spans="1:2" s="66" customFormat="1" ht="33">
      <c r="A308" s="15">
        <f t="shared" si="9"/>
        <v>230</v>
      </c>
      <c r="B308" s="51" t="s">
        <v>396</v>
      </c>
    </row>
    <row r="309" spans="1:2" s="66" customFormat="1" ht="33">
      <c r="A309" s="15">
        <f t="shared" si="9"/>
        <v>231</v>
      </c>
      <c r="B309" s="51" t="s">
        <v>397</v>
      </c>
    </row>
    <row r="310" spans="1:2" s="142" customFormat="1" ht="16.5">
      <c r="A310" s="15">
        <f t="shared" si="9"/>
        <v>232</v>
      </c>
      <c r="B310" s="52" t="s">
        <v>398</v>
      </c>
    </row>
    <row r="311" spans="1:2" s="70" customFormat="1" ht="16.5">
      <c r="A311" s="15">
        <f t="shared" si="9"/>
        <v>233</v>
      </c>
      <c r="B311" s="52" t="s">
        <v>399</v>
      </c>
    </row>
    <row r="312" spans="1:2" s="66" customFormat="1" ht="33">
      <c r="A312" s="15">
        <f t="shared" si="9"/>
        <v>234</v>
      </c>
      <c r="B312" s="51" t="s">
        <v>1379</v>
      </c>
    </row>
    <row r="313" spans="1:2" s="66" customFormat="1" ht="33">
      <c r="A313" s="15">
        <f t="shared" si="9"/>
        <v>235</v>
      </c>
      <c r="B313" s="51" t="s">
        <v>1380</v>
      </c>
    </row>
    <row r="314" spans="1:2" s="66" customFormat="1" ht="33">
      <c r="A314" s="15">
        <f t="shared" si="9"/>
        <v>236</v>
      </c>
      <c r="B314" s="51" t="s">
        <v>795</v>
      </c>
    </row>
    <row r="315" spans="1:2" s="66" customFormat="1" ht="16.5">
      <c r="A315" s="15">
        <f t="shared" si="9"/>
        <v>237</v>
      </c>
      <c r="B315" s="51" t="s">
        <v>794</v>
      </c>
    </row>
    <row r="316" spans="1:2" s="66" customFormat="1" ht="33">
      <c r="A316" s="15">
        <f t="shared" si="9"/>
        <v>238</v>
      </c>
      <c r="B316" s="51" t="s">
        <v>796</v>
      </c>
    </row>
    <row r="317" spans="1:2" s="66" customFormat="1" ht="33" customHeight="1">
      <c r="A317" s="15">
        <f t="shared" si="9"/>
        <v>239</v>
      </c>
      <c r="B317" s="51" t="s">
        <v>797</v>
      </c>
    </row>
    <row r="318" spans="1:2" s="66" customFormat="1" ht="33">
      <c r="A318" s="15">
        <f t="shared" si="9"/>
        <v>240</v>
      </c>
      <c r="B318" s="51" t="s">
        <v>798</v>
      </c>
    </row>
    <row r="319" spans="1:2" s="66" customFormat="1" ht="16.5">
      <c r="A319" s="15">
        <f t="shared" si="9"/>
        <v>241</v>
      </c>
      <c r="B319" s="51" t="s">
        <v>400</v>
      </c>
    </row>
    <row r="320" spans="1:2" s="66" customFormat="1" ht="33">
      <c r="A320" s="15">
        <f t="shared" si="9"/>
        <v>242</v>
      </c>
      <c r="B320" s="51" t="s">
        <v>401</v>
      </c>
    </row>
    <row r="321" spans="1:2" s="66" customFormat="1" ht="16.5">
      <c r="A321" s="15">
        <f t="shared" si="9"/>
        <v>243</v>
      </c>
      <c r="B321" s="51" t="s">
        <v>402</v>
      </c>
    </row>
    <row r="322" spans="1:2" s="66" customFormat="1" ht="33">
      <c r="A322" s="15">
        <f t="shared" si="9"/>
        <v>244</v>
      </c>
      <c r="B322" s="51" t="s">
        <v>403</v>
      </c>
    </row>
    <row r="323" spans="1:2" s="66" customFormat="1" ht="33">
      <c r="A323" s="15">
        <f t="shared" si="9"/>
        <v>245</v>
      </c>
      <c r="B323" s="51" t="s">
        <v>404</v>
      </c>
    </row>
    <row r="324" spans="1:2" s="66" customFormat="1" ht="33">
      <c r="A324" s="15">
        <f t="shared" si="9"/>
        <v>246</v>
      </c>
      <c r="B324" s="51" t="s">
        <v>799</v>
      </c>
    </row>
    <row r="325" spans="1:2" s="66" customFormat="1" ht="33">
      <c r="A325" s="15">
        <f t="shared" si="9"/>
        <v>247</v>
      </c>
      <c r="B325" s="51" t="s">
        <v>405</v>
      </c>
    </row>
    <row r="326" spans="1:2" s="66" customFormat="1" ht="16.5">
      <c r="A326" s="15">
        <f t="shared" si="9"/>
        <v>248</v>
      </c>
      <c r="B326" s="51" t="s">
        <v>406</v>
      </c>
    </row>
    <row r="327" spans="1:2" s="66" customFormat="1" ht="16.5">
      <c r="A327" s="15">
        <f t="shared" si="9"/>
        <v>249</v>
      </c>
      <c r="B327" s="51" t="s">
        <v>407</v>
      </c>
    </row>
    <row r="328" spans="1:2" s="66" customFormat="1" ht="33">
      <c r="A328" s="15">
        <f t="shared" si="9"/>
        <v>250</v>
      </c>
      <c r="B328" s="51" t="s">
        <v>408</v>
      </c>
    </row>
    <row r="329" spans="1:2" s="152" customFormat="1" ht="18">
      <c r="A329" s="137" t="s">
        <v>409</v>
      </c>
      <c r="B329" s="129"/>
    </row>
    <row r="330" spans="1:2" s="66" customFormat="1" ht="33">
      <c r="A330" s="15">
        <f>+A328+1</f>
        <v>251</v>
      </c>
      <c r="B330" s="51" t="s">
        <v>410</v>
      </c>
    </row>
    <row r="331" spans="1:2" s="66" customFormat="1" ht="16.5">
      <c r="A331" s="15">
        <f>+A330+1</f>
        <v>252</v>
      </c>
      <c r="B331" s="51" t="s">
        <v>411</v>
      </c>
    </row>
    <row r="332" spans="1:2" s="66" customFormat="1" ht="16.5">
      <c r="A332" s="15">
        <f>+A331+1</f>
        <v>253</v>
      </c>
      <c r="B332" s="51" t="s">
        <v>412</v>
      </c>
    </row>
    <row r="333" spans="1:2" s="152" customFormat="1" ht="18">
      <c r="A333" s="137" t="s">
        <v>413</v>
      </c>
      <c r="B333" s="129"/>
    </row>
    <row r="334" spans="1:2" s="66" customFormat="1" ht="33">
      <c r="A334" s="15">
        <f>+A332+1</f>
        <v>254</v>
      </c>
      <c r="B334" s="51" t="s">
        <v>414</v>
      </c>
    </row>
    <row r="335" spans="1:2" s="152" customFormat="1" ht="18">
      <c r="A335" s="137" t="s">
        <v>415</v>
      </c>
      <c r="B335" s="129"/>
    </row>
    <row r="336" spans="1:2" s="66" customFormat="1" ht="16.5">
      <c r="A336" s="15">
        <f>+A334+1</f>
        <v>255</v>
      </c>
      <c r="B336" s="51" t="s">
        <v>416</v>
      </c>
    </row>
    <row r="337" spans="1:2" s="66" customFormat="1" ht="33">
      <c r="A337" s="15">
        <f>+A336+1</f>
        <v>256</v>
      </c>
      <c r="B337" s="51" t="s">
        <v>417</v>
      </c>
    </row>
    <row r="338" spans="1:2" s="66" customFormat="1" ht="16.5">
      <c r="A338" s="15">
        <f>+A337+1</f>
        <v>257</v>
      </c>
      <c r="B338" s="52" t="s">
        <v>418</v>
      </c>
    </row>
    <row r="339" spans="1:2" s="152" customFormat="1" ht="18">
      <c r="A339" s="137" t="s">
        <v>419</v>
      </c>
      <c r="B339" s="129"/>
    </row>
    <row r="340" spans="1:2" s="152" customFormat="1" ht="18">
      <c r="A340" s="137" t="s">
        <v>420</v>
      </c>
      <c r="B340" s="129"/>
    </row>
    <row r="341" spans="1:2" s="66" customFormat="1" ht="16.5">
      <c r="A341" s="15">
        <f>+A338+1</f>
        <v>258</v>
      </c>
      <c r="B341" s="51" t="s">
        <v>421</v>
      </c>
    </row>
    <row r="342" spans="1:2" s="151" customFormat="1" ht="19.5">
      <c r="A342" s="149" t="s">
        <v>422</v>
      </c>
      <c r="B342" s="150"/>
    </row>
    <row r="343" spans="1:2" s="152" customFormat="1" ht="18">
      <c r="A343" s="137" t="s">
        <v>689</v>
      </c>
      <c r="B343" s="129"/>
    </row>
    <row r="344" spans="1:2" s="152" customFormat="1" ht="18">
      <c r="A344" s="137" t="s">
        <v>690</v>
      </c>
      <c r="B344" s="129"/>
    </row>
    <row r="345" spans="1:2" s="152" customFormat="1" ht="18">
      <c r="A345" s="137" t="s">
        <v>691</v>
      </c>
      <c r="B345" s="129"/>
    </row>
    <row r="346" spans="1:2" s="66" customFormat="1" ht="16.5">
      <c r="A346" s="15">
        <f>+A341+1</f>
        <v>259</v>
      </c>
      <c r="B346" s="51" t="s">
        <v>1142</v>
      </c>
    </row>
    <row r="347" spans="1:2" s="66" customFormat="1" ht="16.5">
      <c r="A347" s="15">
        <f>+A346+1</f>
        <v>260</v>
      </c>
      <c r="B347" s="51" t="s">
        <v>692</v>
      </c>
    </row>
    <row r="348" spans="1:2" s="152" customFormat="1" ht="18">
      <c r="A348" s="137" t="s">
        <v>693</v>
      </c>
      <c r="B348" s="129"/>
    </row>
    <row r="349" spans="1:2" s="152" customFormat="1" ht="18">
      <c r="A349" s="137" t="s">
        <v>690</v>
      </c>
      <c r="B349" s="129"/>
    </row>
    <row r="350" spans="1:2" s="152" customFormat="1" ht="18">
      <c r="A350" s="137" t="s">
        <v>694</v>
      </c>
      <c r="B350" s="129"/>
    </row>
    <row r="351" spans="1:2" s="66" customFormat="1" ht="33">
      <c r="A351" s="15">
        <f>+A347+1</f>
        <v>261</v>
      </c>
      <c r="B351" s="51" t="s">
        <v>695</v>
      </c>
    </row>
    <row r="352" spans="1:2" s="66" customFormat="1" ht="16.5">
      <c r="A352" s="15">
        <f>+A351+1</f>
        <v>262</v>
      </c>
      <c r="B352" s="51" t="s">
        <v>696</v>
      </c>
    </row>
    <row r="353" spans="1:2" s="152" customFormat="1" ht="18">
      <c r="A353" s="137" t="s">
        <v>697</v>
      </c>
      <c r="B353" s="129"/>
    </row>
    <row r="354" spans="1:2" s="152" customFormat="1" ht="18">
      <c r="A354" s="137" t="s">
        <v>690</v>
      </c>
      <c r="B354" s="129"/>
    </row>
    <row r="355" spans="1:2" s="152" customFormat="1" ht="18">
      <c r="A355" s="137" t="s">
        <v>698</v>
      </c>
      <c r="B355" s="129"/>
    </row>
    <row r="356" spans="1:2" s="66" customFormat="1" ht="16.5">
      <c r="A356" s="15">
        <f>+A352+1</f>
        <v>263</v>
      </c>
      <c r="B356" s="51" t="s">
        <v>699</v>
      </c>
    </row>
    <row r="357" spans="1:2" s="152" customFormat="1" ht="18">
      <c r="A357" s="137" t="s">
        <v>700</v>
      </c>
      <c r="B357" s="129"/>
    </row>
    <row r="358" spans="1:2" s="66" customFormat="1" ht="16.5">
      <c r="A358" s="15">
        <f>+A356+1</f>
        <v>264</v>
      </c>
      <c r="B358" s="51" t="s">
        <v>701</v>
      </c>
    </row>
    <row r="359" spans="1:2" s="66" customFormat="1" ht="16.5">
      <c r="A359" s="15">
        <f aca="true" t="shared" si="10" ref="A359:A367">+A358+1</f>
        <v>265</v>
      </c>
      <c r="B359" s="51" t="s">
        <v>702</v>
      </c>
    </row>
    <row r="360" spans="1:2" s="66" customFormat="1" ht="16.5">
      <c r="A360" s="15">
        <f t="shared" si="10"/>
        <v>266</v>
      </c>
      <c r="B360" s="51" t="s">
        <v>703</v>
      </c>
    </row>
    <row r="361" spans="1:2" s="66" customFormat="1" ht="16.5">
      <c r="A361" s="15">
        <f t="shared" si="10"/>
        <v>267</v>
      </c>
      <c r="B361" s="51" t="s">
        <v>704</v>
      </c>
    </row>
    <row r="362" spans="1:2" s="66" customFormat="1" ht="16.5">
      <c r="A362" s="15">
        <f t="shared" si="10"/>
        <v>268</v>
      </c>
      <c r="B362" s="51" t="s">
        <v>705</v>
      </c>
    </row>
    <row r="363" spans="1:2" s="66" customFormat="1" ht="16.5">
      <c r="A363" s="15">
        <f t="shared" si="10"/>
        <v>269</v>
      </c>
      <c r="B363" s="51" t="s">
        <v>706</v>
      </c>
    </row>
    <row r="364" spans="1:2" s="66" customFormat="1" ht="16.5">
      <c r="A364" s="15">
        <f t="shared" si="10"/>
        <v>270</v>
      </c>
      <c r="B364" s="51" t="s">
        <v>707</v>
      </c>
    </row>
    <row r="365" spans="1:2" s="66" customFormat="1" ht="16.5">
      <c r="A365" s="15">
        <f t="shared" si="10"/>
        <v>271</v>
      </c>
      <c r="B365" s="51" t="s">
        <v>708</v>
      </c>
    </row>
    <row r="366" spans="1:2" s="66" customFormat="1" ht="16.5">
      <c r="A366" s="15">
        <f t="shared" si="10"/>
        <v>272</v>
      </c>
      <c r="B366" s="51" t="s">
        <v>709</v>
      </c>
    </row>
    <row r="367" spans="1:2" s="66" customFormat="1" ht="16.5">
      <c r="A367" s="15">
        <f t="shared" si="10"/>
        <v>273</v>
      </c>
      <c r="B367" s="51" t="s">
        <v>710</v>
      </c>
    </row>
    <row r="368" spans="1:2" s="152" customFormat="1" ht="18">
      <c r="A368" s="137" t="s">
        <v>711</v>
      </c>
      <c r="B368" s="129"/>
    </row>
    <row r="369" spans="1:2" s="152" customFormat="1" ht="18">
      <c r="A369" s="137" t="s">
        <v>690</v>
      </c>
      <c r="B369" s="129"/>
    </row>
    <row r="370" spans="1:2" s="152" customFormat="1" ht="18">
      <c r="A370" s="137" t="s">
        <v>712</v>
      </c>
      <c r="B370" s="129"/>
    </row>
    <row r="371" spans="1:2" s="120" customFormat="1" ht="33">
      <c r="A371" s="19">
        <f>+A367+1</f>
        <v>274</v>
      </c>
      <c r="B371" s="51" t="s">
        <v>713</v>
      </c>
    </row>
    <row r="372" spans="1:2" s="66" customFormat="1" ht="16.5">
      <c r="A372" s="15">
        <f>+A371+1</f>
        <v>275</v>
      </c>
      <c r="B372" s="51" t="s">
        <v>714</v>
      </c>
    </row>
    <row r="373" spans="1:2" s="152" customFormat="1" ht="18">
      <c r="A373" s="137" t="s">
        <v>715</v>
      </c>
      <c r="B373" s="129"/>
    </row>
    <row r="374" spans="1:2" s="66" customFormat="1" ht="21" customHeight="1">
      <c r="A374" s="15">
        <f>+A372+1</f>
        <v>276</v>
      </c>
      <c r="B374" s="51" t="s">
        <v>800</v>
      </c>
    </row>
    <row r="375" spans="1:2" s="66" customFormat="1" ht="49.5">
      <c r="A375" s="15">
        <f>+A374+1</f>
        <v>277</v>
      </c>
      <c r="B375" s="51" t="s">
        <v>1381</v>
      </c>
    </row>
    <row r="376" spans="1:2" s="152" customFormat="1" ht="18">
      <c r="A376" s="137" t="s">
        <v>716</v>
      </c>
      <c r="B376" s="129"/>
    </row>
    <row r="377" spans="1:2" s="66" customFormat="1" ht="16.5">
      <c r="A377" s="15">
        <f>+A375+1</f>
        <v>278</v>
      </c>
      <c r="B377" s="51" t="s">
        <v>717</v>
      </c>
    </row>
    <row r="378" spans="1:2" s="66" customFormat="1" ht="16.5">
      <c r="A378" s="15">
        <f>+A377+1</f>
        <v>279</v>
      </c>
      <c r="B378" s="51" t="s">
        <v>718</v>
      </c>
    </row>
    <row r="379" spans="1:2" s="152" customFormat="1" ht="18">
      <c r="A379" s="137" t="s">
        <v>719</v>
      </c>
      <c r="B379" s="129"/>
    </row>
    <row r="380" spans="1:2" s="66" customFormat="1" ht="33">
      <c r="A380" s="15">
        <f>+A378+1</f>
        <v>280</v>
      </c>
      <c r="B380" s="51" t="s">
        <v>720</v>
      </c>
    </row>
    <row r="381" spans="1:2" s="152" customFormat="1" ht="18">
      <c r="A381" s="137" t="s">
        <v>721</v>
      </c>
      <c r="B381" s="129"/>
    </row>
    <row r="382" spans="1:2" s="152" customFormat="1" ht="18">
      <c r="A382" s="137" t="s">
        <v>722</v>
      </c>
      <c r="B382" s="129"/>
    </row>
    <row r="383" spans="1:2" s="66" customFormat="1" ht="16.5">
      <c r="A383" s="15">
        <f>+A380+1</f>
        <v>281</v>
      </c>
      <c r="B383" s="51" t="s">
        <v>723</v>
      </c>
    </row>
    <row r="384" spans="1:2" s="152" customFormat="1" ht="18">
      <c r="A384" s="137" t="s">
        <v>724</v>
      </c>
      <c r="B384" s="129"/>
    </row>
    <row r="385" spans="1:2" s="66" customFormat="1" ht="33">
      <c r="A385" s="15">
        <f>+A383+1</f>
        <v>282</v>
      </c>
      <c r="B385" s="51" t="s">
        <v>1382</v>
      </c>
    </row>
    <row r="386" spans="1:2" s="152" customFormat="1" ht="18">
      <c r="A386" s="137" t="s">
        <v>725</v>
      </c>
      <c r="B386" s="129"/>
    </row>
    <row r="387" spans="1:2" s="66" customFormat="1" ht="33">
      <c r="A387" s="15">
        <f>+A385+1</f>
        <v>283</v>
      </c>
      <c r="B387" s="51" t="s">
        <v>801</v>
      </c>
    </row>
    <row r="388" spans="1:2" s="152" customFormat="1" ht="18">
      <c r="A388" s="137" t="s">
        <v>726</v>
      </c>
      <c r="B388" s="129"/>
    </row>
    <row r="389" spans="1:2" s="66" customFormat="1" ht="16.5">
      <c r="A389" s="15">
        <f>+A387+1</f>
        <v>284</v>
      </c>
      <c r="B389" s="52" t="s">
        <v>1418</v>
      </c>
    </row>
    <row r="390" spans="1:2" s="152" customFormat="1" ht="18">
      <c r="A390" s="137" t="s">
        <v>727</v>
      </c>
      <c r="B390" s="129"/>
    </row>
    <row r="391" spans="1:2" s="66" customFormat="1" ht="16.5">
      <c r="A391" s="15">
        <f>+A389+1</f>
        <v>285</v>
      </c>
      <c r="B391" s="51" t="s">
        <v>728</v>
      </c>
    </row>
    <row r="392" spans="1:2" s="152" customFormat="1" ht="18">
      <c r="A392" s="137" t="s">
        <v>729</v>
      </c>
      <c r="B392" s="129"/>
    </row>
    <row r="393" spans="1:2" s="70" customFormat="1" ht="16.5">
      <c r="A393" s="15">
        <f>+A391+1</f>
        <v>286</v>
      </c>
      <c r="B393" s="52" t="s">
        <v>730</v>
      </c>
    </row>
    <row r="394" spans="1:2" s="152" customFormat="1" ht="18">
      <c r="A394" s="137" t="s">
        <v>731</v>
      </c>
      <c r="B394" s="129"/>
    </row>
    <row r="395" spans="1:2" s="70" customFormat="1" ht="16.5">
      <c r="A395" s="15">
        <f>+A393+1</f>
        <v>287</v>
      </c>
      <c r="B395" s="52" t="s">
        <v>802</v>
      </c>
    </row>
    <row r="396" spans="1:2" s="152" customFormat="1" ht="18">
      <c r="A396" s="137" t="s">
        <v>732</v>
      </c>
      <c r="B396" s="129"/>
    </row>
    <row r="397" spans="1:2" s="152" customFormat="1" ht="18">
      <c r="A397" s="137" t="s">
        <v>9</v>
      </c>
      <c r="B397" s="129"/>
    </row>
    <row r="398" spans="1:2" s="152" customFormat="1" ht="18">
      <c r="A398" s="137" t="s">
        <v>733</v>
      </c>
      <c r="B398" s="129"/>
    </row>
    <row r="399" spans="1:2" s="66" customFormat="1" ht="16.5">
      <c r="A399" s="15">
        <f>+A395+1</f>
        <v>288</v>
      </c>
      <c r="B399" s="51" t="s">
        <v>734</v>
      </c>
    </row>
    <row r="400" spans="1:2" s="66" customFormat="1" ht="33">
      <c r="A400" s="15">
        <f>+A399+1</f>
        <v>289</v>
      </c>
      <c r="B400" s="51" t="s">
        <v>735</v>
      </c>
    </row>
    <row r="401" spans="1:2" s="66" customFormat="1" ht="16.5">
      <c r="A401" s="15">
        <f>+A400+1</f>
        <v>290</v>
      </c>
      <c r="B401" s="51" t="s">
        <v>736</v>
      </c>
    </row>
    <row r="402" spans="1:2" s="66" customFormat="1" ht="16.5">
      <c r="A402" s="15">
        <f>+A401+1</f>
        <v>291</v>
      </c>
      <c r="B402" s="51" t="s">
        <v>737</v>
      </c>
    </row>
    <row r="403" spans="1:2" s="152" customFormat="1" ht="18">
      <c r="A403" s="137" t="s">
        <v>483</v>
      </c>
      <c r="B403" s="129"/>
    </row>
    <row r="404" spans="1:2" s="152" customFormat="1" ht="18">
      <c r="A404" s="137" t="s">
        <v>738</v>
      </c>
      <c r="B404" s="129"/>
    </row>
    <row r="405" spans="1:2" s="66" customFormat="1" ht="16.5">
      <c r="A405" s="15">
        <f>+A402+1</f>
        <v>292</v>
      </c>
      <c r="B405" s="51" t="s">
        <v>739</v>
      </c>
    </row>
    <row r="406" spans="1:2" s="66" customFormat="1" ht="16.5">
      <c r="A406" s="15">
        <f>+A405+1</f>
        <v>293</v>
      </c>
      <c r="B406" s="51" t="s">
        <v>740</v>
      </c>
    </row>
    <row r="407" spans="1:2" s="66" customFormat="1" ht="16.5">
      <c r="A407" s="15">
        <f>+A406+1</f>
        <v>294</v>
      </c>
      <c r="B407" s="51" t="s">
        <v>741</v>
      </c>
    </row>
    <row r="408" spans="1:2" s="66" customFormat="1" ht="16.5">
      <c r="A408" s="15">
        <f>+A407+1</f>
        <v>295</v>
      </c>
      <c r="B408" s="51" t="s">
        <v>742</v>
      </c>
    </row>
    <row r="409" spans="1:2" s="66" customFormat="1" ht="16.5">
      <c r="A409" s="15">
        <f>+A408+1</f>
        <v>296</v>
      </c>
      <c r="B409" s="51" t="s">
        <v>743</v>
      </c>
    </row>
    <row r="410" spans="1:2" s="143" customFormat="1" ht="30.75" customHeight="1">
      <c r="A410" s="63">
        <f>+A409+1</f>
        <v>297</v>
      </c>
      <c r="B410" s="110" t="s">
        <v>1383</v>
      </c>
    </row>
    <row r="411" spans="1:2" s="151" customFormat="1" ht="19.5">
      <c r="A411" s="149" t="s">
        <v>423</v>
      </c>
      <c r="B411" s="150"/>
    </row>
    <row r="412" spans="1:2" s="152" customFormat="1" ht="18">
      <c r="A412" s="137" t="s">
        <v>744</v>
      </c>
      <c r="B412" s="129"/>
    </row>
    <row r="413" spans="1:2" s="152" customFormat="1" ht="18">
      <c r="A413" s="137" t="s">
        <v>745</v>
      </c>
      <c r="B413" s="129"/>
    </row>
    <row r="414" spans="1:2" s="66" customFormat="1" ht="16.5">
      <c r="A414" s="15">
        <f>+A410+1</f>
        <v>298</v>
      </c>
      <c r="B414" s="52" t="s">
        <v>746</v>
      </c>
    </row>
    <row r="415" spans="1:2" s="152" customFormat="1" ht="18">
      <c r="A415" s="137" t="s">
        <v>747</v>
      </c>
      <c r="B415" s="129"/>
    </row>
    <row r="416" spans="1:2" s="66" customFormat="1" ht="16.5">
      <c r="A416" s="15">
        <f>+A414+1</f>
        <v>299</v>
      </c>
      <c r="B416" s="52" t="s">
        <v>748</v>
      </c>
    </row>
    <row r="417" spans="1:2" s="66" customFormat="1" ht="16.5">
      <c r="A417" s="15">
        <f>+A416+1</f>
        <v>300</v>
      </c>
      <c r="B417" s="51" t="s">
        <v>749</v>
      </c>
    </row>
    <row r="418" spans="1:2" s="152" customFormat="1" ht="18">
      <c r="A418" s="137" t="s">
        <v>750</v>
      </c>
      <c r="B418" s="129"/>
    </row>
    <row r="419" spans="1:2" s="66" customFormat="1" ht="16.5">
      <c r="A419" s="15">
        <f>+A417+1</f>
        <v>301</v>
      </c>
      <c r="B419" s="52" t="s">
        <v>751</v>
      </c>
    </row>
    <row r="420" spans="1:2" s="152" customFormat="1" ht="18">
      <c r="A420" s="137" t="s">
        <v>752</v>
      </c>
      <c r="B420" s="129"/>
    </row>
    <row r="421" spans="1:2" s="143" customFormat="1" ht="30.75">
      <c r="A421" s="63">
        <f>+A419+1</f>
        <v>302</v>
      </c>
      <c r="B421" s="110" t="s">
        <v>1384</v>
      </c>
    </row>
    <row r="422" spans="1:2" s="152" customFormat="1" ht="18">
      <c r="A422" s="137" t="s">
        <v>753</v>
      </c>
      <c r="B422" s="129"/>
    </row>
    <row r="423" spans="1:2" s="66" customFormat="1" ht="16.5">
      <c r="A423" s="15">
        <f>+A421+1</f>
        <v>303</v>
      </c>
      <c r="B423" s="52" t="s">
        <v>754</v>
      </c>
    </row>
    <row r="424" spans="1:2" s="66" customFormat="1" ht="16.5">
      <c r="A424" s="15">
        <f>+A423+1</f>
        <v>304</v>
      </c>
      <c r="B424" s="51" t="s">
        <v>755</v>
      </c>
    </row>
    <row r="425" spans="1:2" s="152" customFormat="1" ht="18">
      <c r="A425" s="137" t="s">
        <v>284</v>
      </c>
      <c r="B425" s="129"/>
    </row>
    <row r="426" spans="1:2" s="152" customFormat="1" ht="18">
      <c r="A426" s="137" t="s">
        <v>285</v>
      </c>
      <c r="B426" s="129"/>
    </row>
    <row r="427" spans="1:2" s="70" customFormat="1" ht="16.5">
      <c r="A427" s="15">
        <f>+A424+1</f>
        <v>305</v>
      </c>
      <c r="B427" s="52" t="s">
        <v>1345</v>
      </c>
    </row>
    <row r="428" spans="1:2" s="151" customFormat="1" ht="19.5">
      <c r="A428" s="149" t="s">
        <v>424</v>
      </c>
      <c r="B428" s="150"/>
    </row>
    <row r="429" spans="1:2" s="152" customFormat="1" ht="18">
      <c r="A429" s="137" t="s">
        <v>756</v>
      </c>
      <c r="B429" s="129"/>
    </row>
    <row r="430" spans="1:2" s="152" customFormat="1" ht="18">
      <c r="A430" s="137" t="s">
        <v>757</v>
      </c>
      <c r="B430" s="129"/>
    </row>
    <row r="431" spans="1:2" s="130" customFormat="1" ht="16.5">
      <c r="A431" s="5">
        <f>+A427+1</f>
        <v>306</v>
      </c>
      <c r="B431" s="6" t="s">
        <v>803</v>
      </c>
    </row>
    <row r="432" spans="1:2" s="152" customFormat="1" ht="18">
      <c r="A432" s="137" t="s">
        <v>758</v>
      </c>
      <c r="B432" s="129"/>
    </row>
    <row r="433" spans="1:2" s="119" customFormat="1" ht="33">
      <c r="A433" s="5">
        <f>+A431+1</f>
        <v>307</v>
      </c>
      <c r="B433" s="8" t="s">
        <v>759</v>
      </c>
    </row>
    <row r="434" spans="1:2" s="119" customFormat="1" ht="16.5">
      <c r="A434" s="5">
        <f>+A433+1</f>
        <v>308</v>
      </c>
      <c r="B434" s="8" t="s">
        <v>760</v>
      </c>
    </row>
    <row r="435" spans="1:2" s="152" customFormat="1" ht="18">
      <c r="A435" s="137" t="s">
        <v>761</v>
      </c>
      <c r="B435" s="129"/>
    </row>
    <row r="436" spans="1:2" s="119" customFormat="1" ht="16.5">
      <c r="A436" s="5">
        <f>+A434+1</f>
        <v>309</v>
      </c>
      <c r="B436" s="8" t="s">
        <v>762</v>
      </c>
    </row>
    <row r="437" spans="1:2" s="152" customFormat="1" ht="18">
      <c r="A437" s="137" t="s">
        <v>763</v>
      </c>
      <c r="B437" s="129"/>
    </row>
    <row r="438" spans="1:2" s="119" customFormat="1" ht="16.5">
      <c r="A438" s="5">
        <f>+A436+1</f>
        <v>310</v>
      </c>
      <c r="B438" s="6" t="s">
        <v>764</v>
      </c>
    </row>
    <row r="439" spans="1:2" s="155" customFormat="1" ht="19.5">
      <c r="A439" s="153" t="s">
        <v>425</v>
      </c>
      <c r="B439" s="154"/>
    </row>
    <row r="440" spans="1:2" s="175" customFormat="1" ht="18">
      <c r="A440" s="173" t="s">
        <v>981</v>
      </c>
      <c r="B440" s="174"/>
    </row>
    <row r="441" spans="1:2" s="175" customFormat="1" ht="18">
      <c r="A441" s="173" t="s">
        <v>1064</v>
      </c>
      <c r="B441" s="174"/>
    </row>
    <row r="442" s="176" customFormat="1" ht="18">
      <c r="A442" s="173" t="s">
        <v>1031</v>
      </c>
    </row>
    <row r="443" spans="1:2" s="164" customFormat="1" ht="16.5">
      <c r="A443" s="54">
        <f>+A438+1</f>
        <v>311</v>
      </c>
      <c r="B443" s="11" t="s">
        <v>1076</v>
      </c>
    </row>
    <row r="444" spans="1:2" s="185" customFormat="1" ht="16.5">
      <c r="A444" s="184">
        <f>+A443+1</f>
        <v>312</v>
      </c>
      <c r="B444" s="64" t="s">
        <v>1144</v>
      </c>
    </row>
    <row r="445" spans="1:2" s="24" customFormat="1" ht="34.5" customHeight="1">
      <c r="A445" s="157">
        <f aca="true" t="shared" si="11" ref="A445:A476">+A444+1</f>
        <v>313</v>
      </c>
      <c r="B445" s="16" t="s">
        <v>1077</v>
      </c>
    </row>
    <row r="446" spans="1:2" s="24" customFormat="1" ht="16.5">
      <c r="A446" s="157">
        <f t="shared" si="11"/>
        <v>314</v>
      </c>
      <c r="B446" s="11" t="s">
        <v>1078</v>
      </c>
    </row>
    <row r="447" spans="1:2" s="24" customFormat="1" ht="33">
      <c r="A447" s="157">
        <f t="shared" si="11"/>
        <v>315</v>
      </c>
      <c r="B447" s="11" t="s">
        <v>1079</v>
      </c>
    </row>
    <row r="448" spans="1:2" s="164" customFormat="1" ht="33">
      <c r="A448" s="157">
        <f t="shared" si="11"/>
        <v>316</v>
      </c>
      <c r="B448" s="165" t="s">
        <v>1385</v>
      </c>
    </row>
    <row r="449" spans="1:2" s="164" customFormat="1" ht="33">
      <c r="A449" s="157">
        <f t="shared" si="11"/>
        <v>317</v>
      </c>
      <c r="B449" s="58" t="s">
        <v>1080</v>
      </c>
    </row>
    <row r="450" spans="1:2" s="178" customFormat="1" ht="16.5">
      <c r="A450" s="54">
        <f t="shared" si="11"/>
        <v>318</v>
      </c>
      <c r="B450" s="156" t="s">
        <v>1081</v>
      </c>
    </row>
    <row r="451" spans="1:2" s="178" customFormat="1" ht="16.5">
      <c r="A451" s="54">
        <f t="shared" si="11"/>
        <v>319</v>
      </c>
      <c r="B451" s="156" t="s">
        <v>1082</v>
      </c>
    </row>
    <row r="452" spans="1:2" s="24" customFormat="1" ht="33">
      <c r="A452" s="157">
        <f t="shared" si="11"/>
        <v>320</v>
      </c>
      <c r="B452" s="58" t="s">
        <v>1083</v>
      </c>
    </row>
    <row r="453" spans="1:2" s="24" customFormat="1" ht="49.5">
      <c r="A453" s="157">
        <f t="shared" si="11"/>
        <v>321</v>
      </c>
      <c r="B453" s="11" t="s">
        <v>1386</v>
      </c>
    </row>
    <row r="454" spans="1:2" s="24" customFormat="1" ht="16.5">
      <c r="A454" s="157">
        <f t="shared" si="11"/>
        <v>322</v>
      </c>
      <c r="B454" s="16" t="s">
        <v>1084</v>
      </c>
    </row>
    <row r="455" spans="1:2" s="24" customFormat="1" ht="16.5">
      <c r="A455" s="157">
        <f t="shared" si="11"/>
        <v>323</v>
      </c>
      <c r="B455" s="11" t="s">
        <v>1085</v>
      </c>
    </row>
    <row r="456" spans="1:2" s="24" customFormat="1" ht="16.5">
      <c r="A456" s="157">
        <f t="shared" si="11"/>
        <v>324</v>
      </c>
      <c r="B456" s="58" t="s">
        <v>1086</v>
      </c>
    </row>
    <row r="457" spans="1:2" s="166" customFormat="1" ht="33">
      <c r="A457" s="157">
        <f t="shared" si="11"/>
        <v>325</v>
      </c>
      <c r="B457" s="11" t="s">
        <v>1111</v>
      </c>
    </row>
    <row r="458" spans="1:2" s="164" customFormat="1" ht="16.5">
      <c r="A458" s="157">
        <f t="shared" si="11"/>
        <v>326</v>
      </c>
      <c r="B458" s="16" t="s">
        <v>1087</v>
      </c>
    </row>
    <row r="459" spans="1:2" s="24" customFormat="1" ht="33">
      <c r="A459" s="157">
        <f t="shared" si="11"/>
        <v>327</v>
      </c>
      <c r="B459" s="167" t="s">
        <v>1093</v>
      </c>
    </row>
    <row r="460" spans="1:2" s="24" customFormat="1" ht="33">
      <c r="A460" s="157">
        <f t="shared" si="11"/>
        <v>328</v>
      </c>
      <c r="B460" s="16" t="s">
        <v>1088</v>
      </c>
    </row>
    <row r="461" spans="1:2" s="24" customFormat="1" ht="16.5">
      <c r="A461" s="157">
        <f t="shared" si="11"/>
        <v>329</v>
      </c>
      <c r="B461" s="16" t="s">
        <v>1089</v>
      </c>
    </row>
    <row r="462" spans="1:2" s="24" customFormat="1" ht="16.5">
      <c r="A462" s="157">
        <f t="shared" si="11"/>
        <v>330</v>
      </c>
      <c r="B462" s="58" t="s">
        <v>1090</v>
      </c>
    </row>
    <row r="463" spans="1:2" s="24" customFormat="1" ht="33">
      <c r="A463" s="157">
        <f t="shared" si="11"/>
        <v>331</v>
      </c>
      <c r="B463" s="16" t="s">
        <v>1091</v>
      </c>
    </row>
    <row r="464" spans="1:2" s="24" customFormat="1" ht="33">
      <c r="A464" s="157">
        <f t="shared" si="11"/>
        <v>332</v>
      </c>
      <c r="B464" s="16" t="s">
        <v>1092</v>
      </c>
    </row>
    <row r="465" spans="1:2" s="24" customFormat="1" ht="33">
      <c r="A465" s="157">
        <f t="shared" si="11"/>
        <v>333</v>
      </c>
      <c r="B465" s="16" t="s">
        <v>1094</v>
      </c>
    </row>
    <row r="466" spans="1:2" s="24" customFormat="1" ht="33">
      <c r="A466" s="157">
        <f t="shared" si="11"/>
        <v>334</v>
      </c>
      <c r="B466" s="16" t="s">
        <v>1095</v>
      </c>
    </row>
    <row r="467" spans="1:2" s="164" customFormat="1" ht="16.5">
      <c r="A467" s="54">
        <f t="shared" si="11"/>
        <v>335</v>
      </c>
      <c r="B467" s="156" t="s">
        <v>1096</v>
      </c>
    </row>
    <row r="468" spans="1:2" s="164" customFormat="1" ht="16.5">
      <c r="A468" s="157">
        <f t="shared" si="11"/>
        <v>336</v>
      </c>
      <c r="B468" s="16" t="s">
        <v>1097</v>
      </c>
    </row>
    <row r="469" spans="1:2" s="24" customFormat="1" ht="49.5">
      <c r="A469" s="157">
        <f t="shared" si="11"/>
        <v>337</v>
      </c>
      <c r="B469" s="58" t="s">
        <v>1098</v>
      </c>
    </row>
    <row r="470" spans="1:2" s="24" customFormat="1" ht="33">
      <c r="A470" s="157">
        <f t="shared" si="11"/>
        <v>338</v>
      </c>
      <c r="B470" s="58" t="s">
        <v>1099</v>
      </c>
    </row>
    <row r="471" spans="1:2" s="24" customFormat="1" ht="33">
      <c r="A471" s="157">
        <f t="shared" si="11"/>
        <v>339</v>
      </c>
      <c r="B471" s="14" t="s">
        <v>1100</v>
      </c>
    </row>
    <row r="472" spans="1:2" s="24" customFormat="1" ht="33">
      <c r="A472" s="157">
        <f t="shared" si="11"/>
        <v>340</v>
      </c>
      <c r="B472" s="14" t="s">
        <v>1101</v>
      </c>
    </row>
    <row r="473" spans="1:2" s="24" customFormat="1" ht="33">
      <c r="A473" s="157">
        <f t="shared" si="11"/>
        <v>341</v>
      </c>
      <c r="B473" s="14" t="s">
        <v>1387</v>
      </c>
    </row>
    <row r="474" spans="1:2" s="24" customFormat="1" ht="36" customHeight="1">
      <c r="A474" s="157">
        <f t="shared" si="11"/>
        <v>342</v>
      </c>
      <c r="B474" s="14" t="s">
        <v>1102</v>
      </c>
    </row>
    <row r="475" spans="1:2" s="24" customFormat="1" ht="33">
      <c r="A475" s="157">
        <f t="shared" si="11"/>
        <v>343</v>
      </c>
      <c r="B475" s="14" t="s">
        <v>1103</v>
      </c>
    </row>
    <row r="476" spans="1:2" s="24" customFormat="1" ht="33">
      <c r="A476" s="157">
        <f t="shared" si="11"/>
        <v>344</v>
      </c>
      <c r="B476" s="14" t="s">
        <v>1104</v>
      </c>
    </row>
    <row r="477" spans="1:2" s="175" customFormat="1" ht="18">
      <c r="A477" s="173" t="s">
        <v>1032</v>
      </c>
      <c r="B477" s="174"/>
    </row>
    <row r="478" spans="1:2" s="24" customFormat="1" ht="33">
      <c r="A478" s="54">
        <f>A476+1</f>
        <v>345</v>
      </c>
      <c r="B478" s="14" t="s">
        <v>1388</v>
      </c>
    </row>
    <row r="479" spans="1:2" s="175" customFormat="1" ht="18">
      <c r="A479" s="173" t="s">
        <v>1033</v>
      </c>
      <c r="B479" s="174"/>
    </row>
    <row r="480" spans="1:2" s="24" customFormat="1" ht="16.5">
      <c r="A480" s="54">
        <f>A478+1</f>
        <v>346</v>
      </c>
      <c r="B480" s="11" t="s">
        <v>1105</v>
      </c>
    </row>
    <row r="481" spans="1:2" s="175" customFormat="1" ht="18">
      <c r="A481" s="173" t="s">
        <v>1034</v>
      </c>
      <c r="B481" s="174"/>
    </row>
    <row r="482" spans="1:2" s="24" customFormat="1" ht="30.75">
      <c r="A482" s="157">
        <f>A480+1</f>
        <v>347</v>
      </c>
      <c r="B482" s="177" t="s">
        <v>1112</v>
      </c>
    </row>
    <row r="483" spans="1:2" s="24" customFormat="1" ht="16.5">
      <c r="A483" s="157">
        <f>+A482+1</f>
        <v>348</v>
      </c>
      <c r="B483" s="177" t="s">
        <v>1113</v>
      </c>
    </row>
    <row r="484" spans="1:2" s="175" customFormat="1" ht="18">
      <c r="A484" s="173" t="s">
        <v>982</v>
      </c>
      <c r="B484" s="174"/>
    </row>
    <row r="485" spans="1:2" s="175" customFormat="1" ht="18">
      <c r="A485" s="173" t="s">
        <v>983</v>
      </c>
      <c r="B485" s="174"/>
    </row>
    <row r="486" spans="1:2" s="175" customFormat="1" ht="18">
      <c r="A486" s="173" t="s">
        <v>1036</v>
      </c>
      <c r="B486" s="174"/>
    </row>
    <row r="487" spans="1:2" s="24" customFormat="1" ht="33">
      <c r="A487" s="233">
        <f>A483+1</f>
        <v>349</v>
      </c>
      <c r="B487" s="8" t="s">
        <v>1419</v>
      </c>
    </row>
    <row r="488" spans="1:2" s="24" customFormat="1" ht="33">
      <c r="A488" s="157">
        <f aca="true" t="shared" si="12" ref="A488:A500">A487+1</f>
        <v>350</v>
      </c>
      <c r="B488" s="8" t="s">
        <v>1420</v>
      </c>
    </row>
    <row r="489" spans="1:2" s="178" customFormat="1" ht="16.5">
      <c r="A489" s="233">
        <f t="shared" si="12"/>
        <v>351</v>
      </c>
      <c r="B489" s="6" t="s">
        <v>1421</v>
      </c>
    </row>
    <row r="490" spans="1:2" s="24" customFormat="1" ht="33">
      <c r="A490" s="233">
        <f t="shared" si="12"/>
        <v>352</v>
      </c>
      <c r="B490" s="8" t="s">
        <v>1422</v>
      </c>
    </row>
    <row r="491" spans="1:2" s="24" customFormat="1" ht="16.5">
      <c r="A491" s="233">
        <f t="shared" si="12"/>
        <v>353</v>
      </c>
      <c r="B491" s="128" t="s">
        <v>1426</v>
      </c>
    </row>
    <row r="492" spans="1:2" s="164" customFormat="1" ht="16.5">
      <c r="A492" s="54">
        <f t="shared" si="12"/>
        <v>354</v>
      </c>
      <c r="B492" s="156" t="s">
        <v>1423</v>
      </c>
    </row>
    <row r="493" spans="1:2" s="24" customFormat="1" ht="33">
      <c r="A493" s="54">
        <f t="shared" si="12"/>
        <v>355</v>
      </c>
      <c r="B493" s="14" t="s">
        <v>1424</v>
      </c>
    </row>
    <row r="494" spans="1:2" s="164" customFormat="1" ht="16.5">
      <c r="A494" s="54">
        <f t="shared" si="12"/>
        <v>356</v>
      </c>
      <c r="B494" s="156" t="s">
        <v>1425</v>
      </c>
    </row>
    <row r="495" spans="1:2" s="24" customFormat="1" ht="16.5">
      <c r="A495" s="54">
        <f t="shared" si="12"/>
        <v>357</v>
      </c>
      <c r="B495" s="14" t="s">
        <v>1427</v>
      </c>
    </row>
    <row r="496" spans="1:2" s="178" customFormat="1" ht="16.5">
      <c r="A496" s="54">
        <f t="shared" si="12"/>
        <v>358</v>
      </c>
      <c r="B496" s="179" t="s">
        <v>1428</v>
      </c>
    </row>
    <row r="497" spans="1:2" s="24" customFormat="1" ht="33">
      <c r="A497" s="54">
        <f t="shared" si="12"/>
        <v>359</v>
      </c>
      <c r="B497" s="14" t="s">
        <v>1429</v>
      </c>
    </row>
    <row r="498" spans="1:2" s="24" customFormat="1" ht="16.5">
      <c r="A498" s="54">
        <f t="shared" si="12"/>
        <v>360</v>
      </c>
      <c r="B498" s="14" t="s">
        <v>1430</v>
      </c>
    </row>
    <row r="499" spans="1:2" s="178" customFormat="1" ht="33">
      <c r="A499" s="54">
        <f t="shared" si="12"/>
        <v>361</v>
      </c>
      <c r="B499" s="14" t="s">
        <v>1431</v>
      </c>
    </row>
    <row r="500" spans="1:2" s="24" customFormat="1" ht="16.5">
      <c r="A500" s="54">
        <f t="shared" si="12"/>
        <v>362</v>
      </c>
      <c r="B500" s="14" t="s">
        <v>1147</v>
      </c>
    </row>
    <row r="501" spans="1:2" s="175" customFormat="1" ht="18">
      <c r="A501" s="173" t="s">
        <v>984</v>
      </c>
      <c r="B501" s="174"/>
    </row>
    <row r="502" spans="1:2" s="175" customFormat="1" ht="18">
      <c r="A502" s="173" t="s">
        <v>985</v>
      </c>
      <c r="B502" s="174"/>
    </row>
    <row r="503" spans="1:2" s="175" customFormat="1" ht="18">
      <c r="A503" s="173" t="s">
        <v>1037</v>
      </c>
      <c r="B503" s="174"/>
    </row>
    <row r="504" spans="1:2" s="24" customFormat="1" ht="33">
      <c r="A504" s="233">
        <f>A500+1</f>
        <v>363</v>
      </c>
      <c r="B504" s="53" t="s">
        <v>986</v>
      </c>
    </row>
    <row r="505" spans="1:2" s="24" customFormat="1" ht="33">
      <c r="A505" s="233">
        <f aca="true" t="shared" si="13" ref="A505:A512">A504+1</f>
        <v>364</v>
      </c>
      <c r="B505" s="53" t="s">
        <v>1114</v>
      </c>
    </row>
    <row r="506" spans="1:2" s="24" customFormat="1" ht="16.5">
      <c r="A506" s="233">
        <f t="shared" si="13"/>
        <v>365</v>
      </c>
      <c r="B506" s="53" t="s">
        <v>987</v>
      </c>
    </row>
    <row r="507" spans="1:2" s="24" customFormat="1" ht="16.5">
      <c r="A507" s="233">
        <f t="shared" si="13"/>
        <v>366</v>
      </c>
      <c r="B507" s="16" t="s">
        <v>988</v>
      </c>
    </row>
    <row r="508" spans="1:2" s="24" customFormat="1" ht="16.5">
      <c r="A508" s="233">
        <f t="shared" si="13"/>
        <v>367</v>
      </c>
      <c r="B508" s="53" t="s">
        <v>1115</v>
      </c>
    </row>
    <row r="509" spans="1:2" s="164" customFormat="1" ht="16.5">
      <c r="A509" s="54">
        <f t="shared" si="13"/>
        <v>368</v>
      </c>
      <c r="B509" s="156" t="s">
        <v>1116</v>
      </c>
    </row>
    <row r="510" spans="1:2" s="24" customFormat="1" ht="33">
      <c r="A510" s="157">
        <f t="shared" si="13"/>
        <v>369</v>
      </c>
      <c r="B510" s="58" t="s">
        <v>989</v>
      </c>
    </row>
    <row r="511" spans="1:2" s="24" customFormat="1" ht="16.5">
      <c r="A511" s="157">
        <f t="shared" si="13"/>
        <v>370</v>
      </c>
      <c r="B511" s="14" t="s">
        <v>990</v>
      </c>
    </row>
    <row r="512" spans="1:2" s="24" customFormat="1" ht="33">
      <c r="A512" s="157">
        <f t="shared" si="13"/>
        <v>371</v>
      </c>
      <c r="B512" s="14" t="s">
        <v>991</v>
      </c>
    </row>
    <row r="513" spans="1:2" s="175" customFormat="1" ht="18">
      <c r="A513" s="173" t="s">
        <v>1038</v>
      </c>
      <c r="B513" s="174"/>
    </row>
    <row r="514" spans="1:2" s="24" customFormat="1" ht="33">
      <c r="A514" s="157">
        <f>+A512+1</f>
        <v>372</v>
      </c>
      <c r="B514" s="58" t="s">
        <v>1389</v>
      </c>
    </row>
    <row r="515" spans="1:2" s="175" customFormat="1" ht="18">
      <c r="A515" s="173" t="s">
        <v>1106</v>
      </c>
      <c r="B515" s="174"/>
    </row>
    <row r="516" spans="1:2" s="24" customFormat="1" ht="33">
      <c r="A516" s="54">
        <f>A514+1</f>
        <v>373</v>
      </c>
      <c r="B516" s="14" t="s">
        <v>992</v>
      </c>
    </row>
    <row r="517" spans="1:2" s="175" customFormat="1" ht="18">
      <c r="A517" s="173" t="s">
        <v>1107</v>
      </c>
      <c r="B517" s="174"/>
    </row>
    <row r="518" spans="1:2" s="24" customFormat="1" ht="33">
      <c r="A518" s="54">
        <f>A516+1</f>
        <v>374</v>
      </c>
      <c r="B518" s="14" t="s">
        <v>993</v>
      </c>
    </row>
    <row r="519" spans="1:2" s="175" customFormat="1" ht="18">
      <c r="A519" s="173" t="s">
        <v>1039</v>
      </c>
      <c r="B519" s="174"/>
    </row>
    <row r="520" spans="1:2" s="24" customFormat="1" ht="33">
      <c r="A520" s="54">
        <f>A518+1</f>
        <v>375</v>
      </c>
      <c r="B520" s="14" t="s">
        <v>1390</v>
      </c>
    </row>
    <row r="521" spans="1:2" s="24" customFormat="1" ht="16.5">
      <c r="A521" s="54">
        <f>A520+1</f>
        <v>376</v>
      </c>
      <c r="B521" s="14" t="s">
        <v>994</v>
      </c>
    </row>
    <row r="522" spans="1:2" s="175" customFormat="1" ht="18">
      <c r="A522" s="173" t="s">
        <v>1039</v>
      </c>
      <c r="B522" s="174"/>
    </row>
    <row r="523" spans="1:2" s="24" customFormat="1" ht="16.5">
      <c r="A523" s="233">
        <f>A521+1</f>
        <v>377</v>
      </c>
      <c r="B523" s="53" t="s">
        <v>1148</v>
      </c>
    </row>
    <row r="524" spans="1:2" s="175" customFormat="1" ht="18">
      <c r="A524" s="173" t="s">
        <v>1040</v>
      </c>
      <c r="B524" s="174"/>
    </row>
    <row r="525" spans="1:2" s="24" customFormat="1" ht="16.5">
      <c r="A525" s="233">
        <f>A523+1</f>
        <v>378</v>
      </c>
      <c r="B525" s="168" t="s">
        <v>1149</v>
      </c>
    </row>
    <row r="526" spans="1:2" s="24" customFormat="1" ht="16.5">
      <c r="A526" s="233">
        <f>A525+1</f>
        <v>379</v>
      </c>
      <c r="B526" s="53" t="s">
        <v>995</v>
      </c>
    </row>
    <row r="527" spans="1:2" s="175" customFormat="1" ht="18">
      <c r="A527" s="173" t="s">
        <v>1041</v>
      </c>
      <c r="B527" s="174"/>
    </row>
    <row r="528" spans="1:2" s="24" customFormat="1" ht="17.25">
      <c r="A528" s="233">
        <f>A526+1</f>
        <v>380</v>
      </c>
      <c r="B528" s="169" t="s">
        <v>996</v>
      </c>
    </row>
    <row r="529" spans="1:2" s="175" customFormat="1" ht="18">
      <c r="A529" s="173" t="s">
        <v>997</v>
      </c>
      <c r="B529" s="174"/>
    </row>
    <row r="530" spans="1:2" s="24" customFormat="1" ht="16.5">
      <c r="A530" s="233">
        <f>A528+1</f>
        <v>381</v>
      </c>
      <c r="B530" s="169" t="s">
        <v>998</v>
      </c>
    </row>
    <row r="531" spans="1:2" s="175" customFormat="1" ht="18">
      <c r="A531" s="173" t="s">
        <v>999</v>
      </c>
      <c r="B531" s="174"/>
    </row>
    <row r="532" spans="1:2" s="175" customFormat="1" ht="18">
      <c r="A532" s="173" t="s">
        <v>1000</v>
      </c>
      <c r="B532" s="174"/>
    </row>
    <row r="533" spans="1:2" s="175" customFormat="1" ht="18">
      <c r="A533" s="173" t="s">
        <v>1042</v>
      </c>
      <c r="B533" s="174"/>
    </row>
    <row r="534" spans="1:2" s="24" customFormat="1" ht="33">
      <c r="A534" s="233">
        <f>A530+1</f>
        <v>382</v>
      </c>
      <c r="B534" s="51" t="s">
        <v>1001</v>
      </c>
    </row>
    <row r="535" spans="1:2" s="164" customFormat="1" ht="16.5">
      <c r="A535" s="54">
        <f>A534+1</f>
        <v>383</v>
      </c>
      <c r="B535" s="156" t="s">
        <v>1002</v>
      </c>
    </row>
    <row r="536" spans="1:2" s="175" customFormat="1" ht="18">
      <c r="A536" s="173" t="s">
        <v>1043</v>
      </c>
      <c r="B536" s="174"/>
    </row>
    <row r="537" spans="1:2" s="24" customFormat="1" ht="16.5">
      <c r="A537" s="233">
        <f>A535+1</f>
        <v>384</v>
      </c>
      <c r="B537" s="53" t="s">
        <v>1003</v>
      </c>
    </row>
    <row r="538" spans="1:2" s="24" customFormat="1" ht="16.5">
      <c r="A538" s="233">
        <f>A537+1</f>
        <v>385</v>
      </c>
      <c r="B538" s="53" t="s">
        <v>1108</v>
      </c>
    </row>
    <row r="539" spans="1:2" s="24" customFormat="1" ht="16.5">
      <c r="A539" s="233">
        <f>A538+1</f>
        <v>386</v>
      </c>
      <c r="B539" s="16" t="s">
        <v>1109</v>
      </c>
    </row>
    <row r="540" spans="1:2" s="24" customFormat="1" ht="16.5">
      <c r="A540" s="54">
        <f>A539+1</f>
        <v>387</v>
      </c>
      <c r="B540" s="14" t="s">
        <v>1110</v>
      </c>
    </row>
    <row r="541" spans="1:2" s="24" customFormat="1" ht="33">
      <c r="A541" s="54">
        <f>A540+1</f>
        <v>388</v>
      </c>
      <c r="B541" s="14" t="s">
        <v>1391</v>
      </c>
    </row>
    <row r="542" spans="1:2" s="24" customFormat="1" ht="16.5">
      <c r="A542" s="54">
        <f>A541+1</f>
        <v>389</v>
      </c>
      <c r="B542" s="14" t="s">
        <v>1004</v>
      </c>
    </row>
    <row r="543" spans="1:2" s="155" customFormat="1" ht="19.5">
      <c r="A543" s="153" t="s">
        <v>426</v>
      </c>
      <c r="B543" s="154"/>
    </row>
    <row r="544" spans="1:2" s="175" customFormat="1" ht="18">
      <c r="A544" s="173" t="s">
        <v>1005</v>
      </c>
      <c r="B544" s="174"/>
    </row>
    <row r="545" spans="1:2" s="175" customFormat="1" ht="18">
      <c r="A545" s="173" t="s">
        <v>1006</v>
      </c>
      <c r="B545" s="174"/>
    </row>
    <row r="546" spans="1:2" s="24" customFormat="1" ht="16.5">
      <c r="A546" s="54">
        <f>+A542+1</f>
        <v>390</v>
      </c>
      <c r="B546" s="61" t="s">
        <v>1007</v>
      </c>
    </row>
    <row r="547" spans="1:2" s="24" customFormat="1" ht="16.5">
      <c r="A547" s="54">
        <f>A546+1</f>
        <v>391</v>
      </c>
      <c r="B547" s="61" t="s">
        <v>1008</v>
      </c>
    </row>
    <row r="548" spans="1:2" s="175" customFormat="1" ht="18">
      <c r="A548" s="173" t="s">
        <v>1009</v>
      </c>
      <c r="B548" s="174"/>
    </row>
    <row r="549" spans="1:2" s="24" customFormat="1" ht="16.5">
      <c r="A549" s="54">
        <f>+A547+1</f>
        <v>392</v>
      </c>
      <c r="B549" s="170" t="s">
        <v>1010</v>
      </c>
    </row>
    <row r="550" spans="1:2" s="24" customFormat="1" ht="33">
      <c r="A550" s="54">
        <f>A549+1</f>
        <v>393</v>
      </c>
      <c r="B550" s="170" t="s">
        <v>1392</v>
      </c>
    </row>
    <row r="551" spans="1:2" s="24" customFormat="1" ht="16.5">
      <c r="A551" s="54">
        <f>+A550+1</f>
        <v>394</v>
      </c>
      <c r="B551" s="61" t="s">
        <v>1393</v>
      </c>
    </row>
    <row r="552" spans="1:2" s="175" customFormat="1" ht="18">
      <c r="A552" s="173" t="s">
        <v>1011</v>
      </c>
      <c r="B552" s="174"/>
    </row>
    <row r="553" spans="1:2" s="164" customFormat="1" ht="16.5">
      <c r="A553" s="54">
        <f>A551+1</f>
        <v>395</v>
      </c>
      <c r="B553" s="156" t="s">
        <v>1012</v>
      </c>
    </row>
    <row r="554" spans="1:2" s="175" customFormat="1" ht="18">
      <c r="A554" s="173" t="s">
        <v>1013</v>
      </c>
      <c r="B554" s="174"/>
    </row>
    <row r="555" spans="1:2" s="34" customFormat="1" ht="33">
      <c r="A555" s="54">
        <f>A553+1</f>
        <v>396</v>
      </c>
      <c r="B555" s="107" t="s">
        <v>1394</v>
      </c>
    </row>
    <row r="556" spans="1:2" s="175" customFormat="1" ht="18">
      <c r="A556" s="173" t="s">
        <v>1014</v>
      </c>
      <c r="B556" s="174"/>
    </row>
    <row r="557" spans="1:2" s="24" customFormat="1" ht="33">
      <c r="A557" s="54">
        <f>A555+1</f>
        <v>397</v>
      </c>
      <c r="B557" s="61" t="s">
        <v>1395</v>
      </c>
    </row>
    <row r="558" spans="1:2" s="175" customFormat="1" ht="18">
      <c r="A558" s="173" t="s">
        <v>1015</v>
      </c>
      <c r="B558" s="174"/>
    </row>
    <row r="559" spans="1:2" s="24" customFormat="1" ht="33">
      <c r="A559" s="54">
        <f>A557+1</f>
        <v>398</v>
      </c>
      <c r="B559" s="61" t="s">
        <v>1396</v>
      </c>
    </row>
    <row r="560" spans="1:2" s="175" customFormat="1" ht="18">
      <c r="A560" s="173" t="s">
        <v>1024</v>
      </c>
      <c r="B560" s="174"/>
    </row>
    <row r="561" spans="1:2" s="175" customFormat="1" ht="18">
      <c r="A561" s="173" t="s">
        <v>1025</v>
      </c>
      <c r="B561" s="174"/>
    </row>
    <row r="562" spans="1:2" s="24" customFormat="1" ht="33">
      <c r="A562" s="54">
        <f>+A559+1</f>
        <v>399</v>
      </c>
      <c r="B562" s="61" t="s">
        <v>1397</v>
      </c>
    </row>
    <row r="563" spans="1:2" s="175" customFormat="1" ht="18">
      <c r="A563" s="173" t="s">
        <v>1026</v>
      </c>
      <c r="B563" s="174"/>
    </row>
    <row r="564" spans="1:2" s="24" customFormat="1" ht="33">
      <c r="A564" s="54">
        <f>+A562+1</f>
        <v>400</v>
      </c>
      <c r="B564" s="61" t="s">
        <v>1027</v>
      </c>
    </row>
    <row r="565" spans="1:2" s="24" customFormat="1" ht="16.5">
      <c r="A565" s="54">
        <f>A564+1</f>
        <v>401</v>
      </c>
      <c r="B565" s="61" t="s">
        <v>1135</v>
      </c>
    </row>
    <row r="566" spans="1:2" s="24" customFormat="1" ht="16.5">
      <c r="A566" s="54">
        <f>+A565+1</f>
        <v>402</v>
      </c>
      <c r="B566" s="61" t="s">
        <v>1028</v>
      </c>
    </row>
    <row r="567" spans="1:2" s="24" customFormat="1" ht="16.5">
      <c r="A567" s="171" t="s">
        <v>1029</v>
      </c>
      <c r="B567" s="34"/>
    </row>
    <row r="568" spans="1:2" s="24" customFormat="1" ht="16.5">
      <c r="A568" s="54">
        <f>+A566+1</f>
        <v>403</v>
      </c>
      <c r="B568" s="61" t="s">
        <v>1030</v>
      </c>
    </row>
    <row r="569" spans="1:2" s="155" customFormat="1" ht="19.5">
      <c r="A569" s="153" t="s">
        <v>427</v>
      </c>
      <c r="B569" s="154"/>
    </row>
    <row r="570" spans="1:2" s="175" customFormat="1" ht="18">
      <c r="A570" s="173" t="s">
        <v>1016</v>
      </c>
      <c r="B570" s="174"/>
    </row>
    <row r="571" spans="1:2" s="175" customFormat="1" ht="18">
      <c r="A571" s="173" t="s">
        <v>1017</v>
      </c>
      <c r="B571" s="174"/>
    </row>
    <row r="572" spans="1:2" s="24" customFormat="1" ht="16.5">
      <c r="A572" s="54">
        <f>+A568+1</f>
        <v>404</v>
      </c>
      <c r="B572" s="170" t="s">
        <v>1018</v>
      </c>
    </row>
    <row r="573" spans="1:2" s="24" customFormat="1" ht="16.5">
      <c r="A573" s="54">
        <f>A572+1</f>
        <v>405</v>
      </c>
      <c r="B573" s="170" t="s">
        <v>1019</v>
      </c>
    </row>
    <row r="574" spans="1:2" s="24" customFormat="1" ht="16.5">
      <c r="A574" s="54">
        <f>A573+1</f>
        <v>406</v>
      </c>
      <c r="B574" s="170" t="s">
        <v>1020</v>
      </c>
    </row>
    <row r="575" spans="1:2" s="24" customFormat="1" ht="16.5">
      <c r="A575" s="54">
        <f>A574+1</f>
        <v>407</v>
      </c>
      <c r="B575" s="170" t="s">
        <v>1021</v>
      </c>
    </row>
    <row r="576" spans="1:2" s="24" customFormat="1" ht="16.5">
      <c r="A576" s="54">
        <f>A575+1</f>
        <v>408</v>
      </c>
      <c r="B576" s="11" t="s">
        <v>1022</v>
      </c>
    </row>
    <row r="577" spans="1:2" s="24" customFormat="1" ht="16.5">
      <c r="A577" s="54">
        <f>A576+1</f>
        <v>409</v>
      </c>
      <c r="B577" s="11" t="s">
        <v>1023</v>
      </c>
    </row>
    <row r="578" spans="1:2" s="175" customFormat="1" ht="18">
      <c r="A578" s="173" t="s">
        <v>1136</v>
      </c>
      <c r="B578" s="174"/>
    </row>
    <row r="579" spans="1:2" s="175" customFormat="1" ht="18">
      <c r="A579" s="173" t="s">
        <v>875</v>
      </c>
      <c r="B579" s="174"/>
    </row>
    <row r="580" spans="1:2" s="158" customFormat="1" ht="16.5">
      <c r="A580" s="157">
        <f>+A577+1</f>
        <v>410</v>
      </c>
      <c r="B580" s="157" t="s">
        <v>876</v>
      </c>
    </row>
    <row r="581" spans="1:2" s="159" customFormat="1" ht="16.5">
      <c r="A581" s="157">
        <f>A580+1</f>
        <v>411</v>
      </c>
      <c r="B581" s="157" t="s">
        <v>877</v>
      </c>
    </row>
    <row r="582" spans="1:2" s="164" customFormat="1" ht="16.5">
      <c r="A582" s="54">
        <f aca="true" t="shared" si="14" ref="A582:A590">A581+1</f>
        <v>412</v>
      </c>
      <c r="B582" s="156" t="s">
        <v>878</v>
      </c>
    </row>
    <row r="583" spans="1:2" s="158" customFormat="1" ht="33">
      <c r="A583" s="157">
        <f t="shared" si="14"/>
        <v>413</v>
      </c>
      <c r="B583" s="157" t="s">
        <v>1432</v>
      </c>
    </row>
    <row r="584" spans="1:2" s="158" customFormat="1" ht="33">
      <c r="A584" s="157">
        <f t="shared" si="14"/>
        <v>414</v>
      </c>
      <c r="B584" s="157" t="s">
        <v>879</v>
      </c>
    </row>
    <row r="585" spans="1:2" s="158" customFormat="1" ht="33">
      <c r="A585" s="157">
        <f t="shared" si="14"/>
        <v>415</v>
      </c>
      <c r="B585" s="157" t="s">
        <v>1433</v>
      </c>
    </row>
    <row r="586" spans="1:2" s="182" customFormat="1" ht="16.5">
      <c r="A586" s="54">
        <f t="shared" si="14"/>
        <v>416</v>
      </c>
      <c r="B586" s="54" t="s">
        <v>1130</v>
      </c>
    </row>
    <row r="587" spans="1:2" s="158" customFormat="1" ht="16.5">
      <c r="A587" s="157">
        <f t="shared" si="14"/>
        <v>417</v>
      </c>
      <c r="B587" s="157" t="s">
        <v>1123</v>
      </c>
    </row>
    <row r="588" spans="1:2" s="161" customFormat="1" ht="16.5">
      <c r="A588" s="157">
        <f t="shared" si="14"/>
        <v>418</v>
      </c>
      <c r="B588" s="160" t="s">
        <v>880</v>
      </c>
    </row>
    <row r="589" spans="1:2" s="162" customFormat="1" ht="16.5">
      <c r="A589" s="157">
        <f t="shared" si="14"/>
        <v>419</v>
      </c>
      <c r="B589" s="58" t="s">
        <v>881</v>
      </c>
    </row>
    <row r="590" spans="1:2" s="162" customFormat="1" ht="33">
      <c r="A590" s="157">
        <f t="shared" si="14"/>
        <v>420</v>
      </c>
      <c r="B590" s="58" t="s">
        <v>1398</v>
      </c>
    </row>
    <row r="591" spans="1:2" s="175" customFormat="1" ht="18">
      <c r="A591" s="173" t="s">
        <v>1044</v>
      </c>
      <c r="B591" s="174"/>
    </row>
    <row r="592" spans="1:2" s="158" customFormat="1" ht="33">
      <c r="A592" s="157">
        <f>A590+1</f>
        <v>421</v>
      </c>
      <c r="B592" s="157" t="s">
        <v>1399</v>
      </c>
    </row>
    <row r="593" spans="1:2" s="175" customFormat="1" ht="18">
      <c r="A593" s="173" t="s">
        <v>1045</v>
      </c>
      <c r="B593" s="174"/>
    </row>
    <row r="594" spans="1:2" s="158" customFormat="1" ht="33.75">
      <c r="A594" s="157">
        <f>A592+1</f>
        <v>422</v>
      </c>
      <c r="B594" s="157" t="s">
        <v>1400</v>
      </c>
    </row>
    <row r="595" spans="1:2" s="161" customFormat="1" ht="16.5">
      <c r="A595" s="157">
        <f>A594+1</f>
        <v>423</v>
      </c>
      <c r="B595" s="160" t="s">
        <v>1143</v>
      </c>
    </row>
    <row r="596" spans="1:2" s="175" customFormat="1" ht="18">
      <c r="A596" s="173" t="s">
        <v>1124</v>
      </c>
      <c r="B596" s="174"/>
    </row>
    <row r="597" spans="1:2" s="164" customFormat="1" ht="16.5">
      <c r="A597" s="54">
        <f>A595+1</f>
        <v>424</v>
      </c>
      <c r="B597" s="156" t="s">
        <v>882</v>
      </c>
    </row>
    <row r="598" spans="1:2" s="162" customFormat="1" ht="33">
      <c r="A598" s="54">
        <f>A597+1</f>
        <v>425</v>
      </c>
      <c r="B598" s="58" t="s">
        <v>1125</v>
      </c>
    </row>
    <row r="599" spans="1:2" s="175" customFormat="1" ht="18">
      <c r="A599" s="173" t="s">
        <v>883</v>
      </c>
      <c r="B599" s="174"/>
    </row>
    <row r="600" spans="1:2" s="162" customFormat="1" ht="16.5">
      <c r="A600" s="54">
        <f>A598+1</f>
        <v>426</v>
      </c>
      <c r="B600" s="58" t="s">
        <v>884</v>
      </c>
    </row>
    <row r="601" spans="1:2" s="175" customFormat="1" ht="18">
      <c r="A601" s="173" t="s">
        <v>1046</v>
      </c>
      <c r="B601" s="174"/>
    </row>
    <row r="602" spans="1:2" s="158" customFormat="1" ht="16.5">
      <c r="A602" s="157">
        <f>A600+1</f>
        <v>427</v>
      </c>
      <c r="B602" s="157" t="s">
        <v>885</v>
      </c>
    </row>
    <row r="603" spans="1:2" s="175" customFormat="1" ht="18">
      <c r="A603" s="173" t="s">
        <v>1047</v>
      </c>
      <c r="B603" s="174"/>
    </row>
    <row r="604" spans="1:2" s="163" customFormat="1" ht="16.5">
      <c r="A604" s="54">
        <f>+A602+1</f>
        <v>428</v>
      </c>
      <c r="B604" s="180" t="s">
        <v>1131</v>
      </c>
    </row>
    <row r="605" spans="1:2" s="175" customFormat="1" ht="18">
      <c r="A605" s="173" t="s">
        <v>886</v>
      </c>
      <c r="B605" s="174"/>
    </row>
    <row r="606" spans="1:2" s="158" customFormat="1" ht="16.5">
      <c r="A606" s="157">
        <f>A604+1</f>
        <v>429</v>
      </c>
      <c r="B606" s="157" t="s">
        <v>887</v>
      </c>
    </row>
    <row r="607" spans="1:2" s="161" customFormat="1" ht="33">
      <c r="A607" s="157">
        <f>A606+1</f>
        <v>430</v>
      </c>
      <c r="B607" s="58" t="s">
        <v>888</v>
      </c>
    </row>
    <row r="608" spans="1:2" s="175" customFormat="1" ht="18">
      <c r="A608" s="173" t="s">
        <v>889</v>
      </c>
      <c r="B608" s="174"/>
    </row>
    <row r="609" spans="1:2" s="158" customFormat="1" ht="16.5">
      <c r="A609" s="157">
        <f>A607+1</f>
        <v>431</v>
      </c>
      <c r="B609" s="157" t="s">
        <v>890</v>
      </c>
    </row>
    <row r="610" spans="1:2" s="158" customFormat="1" ht="16.5">
      <c r="A610" s="157">
        <f>A609+1</f>
        <v>432</v>
      </c>
      <c r="B610" s="157" t="s">
        <v>891</v>
      </c>
    </row>
    <row r="611" spans="1:2" s="175" customFormat="1" ht="18">
      <c r="A611" s="173" t="s">
        <v>1068</v>
      </c>
      <c r="B611" s="174"/>
    </row>
    <row r="612" spans="1:2" s="175" customFormat="1" ht="18">
      <c r="A612" s="173" t="s">
        <v>1048</v>
      </c>
      <c r="B612" s="174"/>
    </row>
    <row r="613" spans="1:2" s="161" customFormat="1" ht="16.5">
      <c r="A613" s="157">
        <f>A610+1</f>
        <v>433</v>
      </c>
      <c r="B613" s="160" t="s">
        <v>892</v>
      </c>
    </row>
    <row r="614" spans="1:2" s="175" customFormat="1" ht="18">
      <c r="A614" s="173" t="s">
        <v>1068</v>
      </c>
      <c r="B614" s="174"/>
    </row>
    <row r="615" spans="1:2" s="175" customFormat="1" ht="18">
      <c r="A615" s="173" t="s">
        <v>840</v>
      </c>
      <c r="B615" s="174"/>
    </row>
    <row r="616" spans="1:2" s="162" customFormat="1" ht="16.5">
      <c r="A616" s="54">
        <f>A613+1</f>
        <v>434</v>
      </c>
      <c r="B616" s="58" t="s">
        <v>893</v>
      </c>
    </row>
    <row r="617" spans="1:2" s="162" customFormat="1" ht="16.5">
      <c r="A617" s="54">
        <f>A616+1</f>
        <v>435</v>
      </c>
      <c r="B617" s="58" t="s">
        <v>894</v>
      </c>
    </row>
    <row r="618" spans="1:2" s="162" customFormat="1" ht="16.5">
      <c r="A618" s="54">
        <f>A617+1</f>
        <v>436</v>
      </c>
      <c r="B618" s="58" t="s">
        <v>895</v>
      </c>
    </row>
    <row r="619" spans="1:2" s="162" customFormat="1" ht="16.5">
      <c r="A619" s="54">
        <f>A618+1</f>
        <v>437</v>
      </c>
      <c r="B619" s="58" t="s">
        <v>896</v>
      </c>
    </row>
    <row r="620" spans="1:2" s="162" customFormat="1" ht="16.5">
      <c r="A620" s="54">
        <f>A619+1</f>
        <v>438</v>
      </c>
      <c r="B620" s="58" t="s">
        <v>897</v>
      </c>
    </row>
    <row r="621" spans="1:2" s="164" customFormat="1" ht="16.5">
      <c r="A621" s="54">
        <f>A620+1</f>
        <v>439</v>
      </c>
      <c r="B621" s="156" t="s">
        <v>898</v>
      </c>
    </row>
    <row r="622" spans="1:2" s="175" customFormat="1" ht="18">
      <c r="A622" s="173" t="s">
        <v>1049</v>
      </c>
      <c r="B622" s="174"/>
    </row>
    <row r="623" spans="1:2" s="162" customFormat="1" ht="33">
      <c r="A623" s="54">
        <f>A621+1</f>
        <v>440</v>
      </c>
      <c r="B623" s="58" t="s">
        <v>1117</v>
      </c>
    </row>
    <row r="624" spans="1:2" s="162" customFormat="1" ht="33">
      <c r="A624" s="54">
        <f>A623+1</f>
        <v>441</v>
      </c>
      <c r="B624" s="58" t="s">
        <v>1121</v>
      </c>
    </row>
    <row r="625" spans="1:2" s="162" customFormat="1" ht="16.5">
      <c r="A625" s="54">
        <f>A624+1</f>
        <v>442</v>
      </c>
      <c r="B625" s="58" t="s">
        <v>1122</v>
      </c>
    </row>
    <row r="626" spans="1:2" s="163" customFormat="1" ht="16.5">
      <c r="A626" s="54">
        <f>A625+1</f>
        <v>443</v>
      </c>
      <c r="B626" s="180" t="s">
        <v>1126</v>
      </c>
    </row>
    <row r="627" spans="1:2" s="175" customFormat="1" ht="18">
      <c r="A627" s="173" t="s">
        <v>1050</v>
      </c>
      <c r="B627" s="174"/>
    </row>
    <row r="628" spans="1:2" s="162" customFormat="1" ht="16.5">
      <c r="A628" s="54">
        <f>A626+1</f>
        <v>444</v>
      </c>
      <c r="B628" s="58" t="s">
        <v>899</v>
      </c>
    </row>
    <row r="629" spans="1:2" s="175" customFormat="1" ht="18">
      <c r="A629" s="173" t="s">
        <v>900</v>
      </c>
      <c r="B629" s="174"/>
    </row>
    <row r="630" spans="1:2" s="162" customFormat="1" ht="16.5">
      <c r="A630" s="54">
        <f>A628+1</f>
        <v>445</v>
      </c>
      <c r="B630" s="58" t="s">
        <v>901</v>
      </c>
    </row>
    <row r="631" spans="1:2" s="163" customFormat="1" ht="16.5">
      <c r="A631" s="54">
        <f>A630+1</f>
        <v>446</v>
      </c>
      <c r="B631" s="180" t="s">
        <v>902</v>
      </c>
    </row>
    <row r="632" spans="1:2" s="163" customFormat="1" ht="16.5">
      <c r="A632" s="54">
        <f>A631+1</f>
        <v>447</v>
      </c>
      <c r="B632" s="180" t="s">
        <v>903</v>
      </c>
    </row>
    <row r="633" spans="1:2" s="175" customFormat="1" ht="18">
      <c r="A633" s="173" t="s">
        <v>1069</v>
      </c>
      <c r="B633" s="174"/>
    </row>
    <row r="634" spans="1:2" s="175" customFormat="1" ht="18">
      <c r="A634" s="173" t="s">
        <v>1051</v>
      </c>
      <c r="B634" s="174"/>
    </row>
    <row r="635" spans="1:2" s="162" customFormat="1" ht="16.5">
      <c r="A635" s="54">
        <f>A632+1</f>
        <v>448</v>
      </c>
      <c r="B635" s="58" t="s">
        <v>1118</v>
      </c>
    </row>
    <row r="636" spans="1:2" s="162" customFormat="1" ht="16.5">
      <c r="A636" s="54">
        <f>A635+1</f>
        <v>449</v>
      </c>
      <c r="B636" s="58" t="s">
        <v>1119</v>
      </c>
    </row>
    <row r="637" spans="1:2" s="175" customFormat="1" ht="18">
      <c r="A637" s="173" t="s">
        <v>904</v>
      </c>
      <c r="B637" s="174"/>
    </row>
    <row r="638" spans="1:2" s="162" customFormat="1" ht="33">
      <c r="A638" s="54">
        <f>A636+1</f>
        <v>450</v>
      </c>
      <c r="B638" s="58" t="s">
        <v>1120</v>
      </c>
    </row>
    <row r="639" spans="1:2" s="162" customFormat="1" ht="16.5">
      <c r="A639" s="54">
        <f>A638+1</f>
        <v>451</v>
      </c>
      <c r="B639" s="58" t="s">
        <v>905</v>
      </c>
    </row>
    <row r="640" spans="1:2" s="162" customFormat="1" ht="33">
      <c r="A640" s="54">
        <f>A639+1</f>
        <v>452</v>
      </c>
      <c r="B640" s="58" t="s">
        <v>906</v>
      </c>
    </row>
    <row r="641" spans="1:2" s="175" customFormat="1" ht="18">
      <c r="A641" s="173" t="s">
        <v>907</v>
      </c>
      <c r="B641" s="174"/>
    </row>
    <row r="642" spans="1:2" s="158" customFormat="1" ht="16.5">
      <c r="A642" s="157">
        <f>A640+1</f>
        <v>453</v>
      </c>
      <c r="B642" s="157" t="s">
        <v>908</v>
      </c>
    </row>
    <row r="643" spans="1:2" s="158" customFormat="1" ht="16.5">
      <c r="A643" s="157">
        <f>A642+1</f>
        <v>454</v>
      </c>
      <c r="B643" s="157" t="s">
        <v>909</v>
      </c>
    </row>
    <row r="644" spans="1:2" s="175" customFormat="1" ht="18">
      <c r="A644" s="173" t="s">
        <v>849</v>
      </c>
      <c r="B644" s="174"/>
    </row>
    <row r="645" spans="1:2" s="158" customFormat="1" ht="16.5">
      <c r="A645" s="157">
        <f>A643+1</f>
        <v>455</v>
      </c>
      <c r="B645" s="157" t="s">
        <v>910</v>
      </c>
    </row>
    <row r="646" spans="1:2" s="158" customFormat="1" ht="16.5">
      <c r="A646" s="157">
        <f>A645+1</f>
        <v>456</v>
      </c>
      <c r="B646" s="157" t="s">
        <v>911</v>
      </c>
    </row>
    <row r="647" spans="1:2" s="158" customFormat="1" ht="16.5">
      <c r="A647" s="157">
        <f>A646+1</f>
        <v>457</v>
      </c>
      <c r="B647" s="157" t="s">
        <v>912</v>
      </c>
    </row>
    <row r="648" spans="1:2" s="161" customFormat="1" ht="16.5">
      <c r="A648" s="157">
        <f>A647+1</f>
        <v>458</v>
      </c>
      <c r="B648" s="160" t="s">
        <v>913</v>
      </c>
    </row>
    <row r="649" spans="1:2" s="162" customFormat="1" ht="16.5">
      <c r="A649" s="54">
        <f>A648+1</f>
        <v>459</v>
      </c>
      <c r="B649" s="58" t="s">
        <v>1129</v>
      </c>
    </row>
    <row r="650" spans="1:2" s="175" customFormat="1" ht="18">
      <c r="A650" s="173" t="s">
        <v>1127</v>
      </c>
      <c r="B650" s="174"/>
    </row>
    <row r="651" spans="1:2" s="175" customFormat="1" ht="18">
      <c r="A651" s="173" t="s">
        <v>1052</v>
      </c>
      <c r="B651" s="174"/>
    </row>
    <row r="652" spans="1:2" s="162" customFormat="1" ht="16.5">
      <c r="A652" s="54">
        <f>A649+1</f>
        <v>460</v>
      </c>
      <c r="B652" s="58" t="s">
        <v>914</v>
      </c>
    </row>
    <row r="653" spans="1:2" s="162" customFormat="1" ht="16.5">
      <c r="A653" s="54">
        <f>A652+1</f>
        <v>461</v>
      </c>
      <c r="B653" s="58" t="s">
        <v>915</v>
      </c>
    </row>
    <row r="654" spans="1:2" s="175" customFormat="1" ht="18">
      <c r="A654" s="173" t="s">
        <v>1070</v>
      </c>
      <c r="B654" s="174"/>
    </row>
    <row r="655" spans="1:2" s="158" customFormat="1" ht="16.5">
      <c r="A655" s="157">
        <f>A653+1</f>
        <v>462</v>
      </c>
      <c r="B655" s="157" t="s">
        <v>916</v>
      </c>
    </row>
    <row r="656" spans="1:2" s="162" customFormat="1" ht="16.5">
      <c r="A656" s="54">
        <f>A655+1</f>
        <v>463</v>
      </c>
      <c r="B656" s="58" t="s">
        <v>917</v>
      </c>
    </row>
    <row r="657" spans="1:2" s="162" customFormat="1" ht="16.5">
      <c r="A657" s="54">
        <f>A656+1</f>
        <v>464</v>
      </c>
      <c r="B657" s="58" t="s">
        <v>918</v>
      </c>
    </row>
    <row r="658" spans="1:2" s="162" customFormat="1" ht="16.5">
      <c r="A658" s="54">
        <f>A657+1</f>
        <v>465</v>
      </c>
      <c r="B658" s="58" t="s">
        <v>919</v>
      </c>
    </row>
    <row r="659" spans="1:2" s="162" customFormat="1" ht="16.5">
      <c r="A659" s="54">
        <f>A658+1</f>
        <v>466</v>
      </c>
      <c r="B659" s="58" t="s">
        <v>920</v>
      </c>
    </row>
    <row r="660" spans="1:2" s="162" customFormat="1" ht="16.5">
      <c r="A660" s="54">
        <f>A659+1</f>
        <v>467</v>
      </c>
      <c r="B660" s="58" t="s">
        <v>921</v>
      </c>
    </row>
    <row r="661" spans="1:2" s="175" customFormat="1" ht="18">
      <c r="A661" s="173" t="s">
        <v>1071</v>
      </c>
      <c r="B661" s="174"/>
    </row>
    <row r="662" spans="1:2" s="163" customFormat="1" ht="16.5">
      <c r="A662" s="54">
        <f>A660+1</f>
        <v>468</v>
      </c>
      <c r="B662" s="180" t="s">
        <v>1132</v>
      </c>
    </row>
    <row r="663" spans="1:2" s="175" customFormat="1" ht="18">
      <c r="A663" s="173" t="s">
        <v>419</v>
      </c>
      <c r="B663" s="174"/>
    </row>
    <row r="664" spans="1:2" s="164" customFormat="1" ht="16.5">
      <c r="A664" s="54">
        <f>A662+1</f>
        <v>469</v>
      </c>
      <c r="B664" s="156" t="s">
        <v>922</v>
      </c>
    </row>
    <row r="665" spans="1:2" s="162" customFormat="1" ht="33">
      <c r="A665" s="54">
        <f>A664+1</f>
        <v>470</v>
      </c>
      <c r="B665" s="58" t="s">
        <v>923</v>
      </c>
    </row>
    <row r="666" spans="1:2" s="164" customFormat="1" ht="16.5">
      <c r="A666" s="54">
        <f>A665+1</f>
        <v>471</v>
      </c>
      <c r="B666" s="156" t="s">
        <v>924</v>
      </c>
    </row>
    <row r="667" spans="1:2" s="164" customFormat="1" ht="16.5">
      <c r="A667" s="54">
        <f>A666+1</f>
        <v>472</v>
      </c>
      <c r="B667" s="156" t="s">
        <v>925</v>
      </c>
    </row>
    <row r="668" spans="1:2" s="175" customFormat="1" ht="18">
      <c r="A668" s="173" t="s">
        <v>1072</v>
      </c>
      <c r="B668" s="174"/>
    </row>
    <row r="669" spans="1:2" s="164" customFormat="1" ht="16.5">
      <c r="A669" s="54">
        <f>A667+1</f>
        <v>473</v>
      </c>
      <c r="B669" s="156" t="s">
        <v>926</v>
      </c>
    </row>
    <row r="670" spans="1:2" s="164" customFormat="1" ht="16.5">
      <c r="A670" s="54">
        <f aca="true" t="shared" si="15" ref="A670:A676">A669+1</f>
        <v>474</v>
      </c>
      <c r="B670" s="156" t="s">
        <v>927</v>
      </c>
    </row>
    <row r="671" spans="1:2" s="164" customFormat="1" ht="16.5">
      <c r="A671" s="54">
        <f t="shared" si="15"/>
        <v>475</v>
      </c>
      <c r="B671" s="156" t="s">
        <v>928</v>
      </c>
    </row>
    <row r="672" spans="1:2" s="164" customFormat="1" ht="16.5">
      <c r="A672" s="54">
        <f t="shared" si="15"/>
        <v>476</v>
      </c>
      <c r="B672" s="156" t="s">
        <v>929</v>
      </c>
    </row>
    <row r="673" spans="1:2" s="164" customFormat="1" ht="16.5">
      <c r="A673" s="54">
        <f t="shared" si="15"/>
        <v>477</v>
      </c>
      <c r="B673" s="156" t="s">
        <v>930</v>
      </c>
    </row>
    <row r="674" spans="1:2" s="164" customFormat="1" ht="16.5">
      <c r="A674" s="54">
        <f t="shared" si="15"/>
        <v>478</v>
      </c>
      <c r="B674" s="156" t="s">
        <v>931</v>
      </c>
    </row>
    <row r="675" spans="1:2" s="164" customFormat="1" ht="16.5">
      <c r="A675" s="54">
        <f t="shared" si="15"/>
        <v>479</v>
      </c>
      <c r="B675" s="156" t="s">
        <v>932</v>
      </c>
    </row>
    <row r="676" spans="1:2" s="164" customFormat="1" ht="16.5">
      <c r="A676" s="54">
        <f t="shared" si="15"/>
        <v>480</v>
      </c>
      <c r="B676" s="156" t="s">
        <v>933</v>
      </c>
    </row>
    <row r="677" spans="1:2" s="175" customFormat="1" ht="18">
      <c r="A677" s="173" t="s">
        <v>284</v>
      </c>
      <c r="B677" s="174"/>
    </row>
    <row r="678" spans="1:2" s="161" customFormat="1" ht="33">
      <c r="A678" s="157">
        <f>A676+1</f>
        <v>481</v>
      </c>
      <c r="B678" s="160" t="s">
        <v>934</v>
      </c>
    </row>
    <row r="679" spans="1:2" s="161" customFormat="1" ht="16.5">
      <c r="A679" s="157">
        <f>A678+1</f>
        <v>482</v>
      </c>
      <c r="B679" s="180" t="s">
        <v>1401</v>
      </c>
    </row>
    <row r="680" spans="1:2" s="162" customFormat="1" ht="33">
      <c r="A680" s="54">
        <f>A679+1</f>
        <v>483</v>
      </c>
      <c r="B680" s="58" t="s">
        <v>1402</v>
      </c>
    </row>
    <row r="681" spans="1:2" s="175" customFormat="1" ht="18">
      <c r="A681" s="173" t="s">
        <v>198</v>
      </c>
      <c r="B681" s="174"/>
    </row>
    <row r="682" spans="1:2" s="161" customFormat="1" ht="16.5">
      <c r="A682" s="157">
        <f>A680+1</f>
        <v>484</v>
      </c>
      <c r="B682" s="58" t="s">
        <v>935</v>
      </c>
    </row>
    <row r="683" spans="1:2" s="162" customFormat="1" ht="18" customHeight="1">
      <c r="A683" s="54">
        <f>A682+1</f>
        <v>485</v>
      </c>
      <c r="B683" s="58" t="s">
        <v>936</v>
      </c>
    </row>
    <row r="684" spans="1:2" s="175" customFormat="1" ht="18">
      <c r="A684" s="173" t="s">
        <v>1073</v>
      </c>
      <c r="B684" s="174"/>
    </row>
    <row r="685" spans="1:2" s="175" customFormat="1" ht="18">
      <c r="A685" s="173" t="s">
        <v>575</v>
      </c>
      <c r="B685" s="174"/>
    </row>
    <row r="686" spans="1:2" s="161" customFormat="1" ht="16.5">
      <c r="A686" s="157">
        <f>A683+1</f>
        <v>486</v>
      </c>
      <c r="B686" s="58" t="s">
        <v>937</v>
      </c>
    </row>
    <row r="687" spans="1:2" s="158" customFormat="1" ht="33">
      <c r="A687" s="157">
        <f>A686+1</f>
        <v>487</v>
      </c>
      <c r="B687" s="157" t="s">
        <v>938</v>
      </c>
    </row>
    <row r="688" spans="1:2" s="158" customFormat="1" ht="33">
      <c r="A688" s="157">
        <f>+A687+1</f>
        <v>488</v>
      </c>
      <c r="B688" s="58" t="s">
        <v>940</v>
      </c>
    </row>
    <row r="689" spans="1:2" s="162" customFormat="1" ht="16.5">
      <c r="A689" s="54">
        <f>+A688+1</f>
        <v>489</v>
      </c>
      <c r="B689" s="180" t="s">
        <v>941</v>
      </c>
    </row>
    <row r="690" spans="1:2" s="175" customFormat="1" ht="18">
      <c r="A690" s="173" t="s">
        <v>573</v>
      </c>
      <c r="B690" s="174"/>
    </row>
    <row r="691" spans="1:2" s="158" customFormat="1" ht="16.5">
      <c r="A691" s="157">
        <f>A689+1</f>
        <v>490</v>
      </c>
      <c r="B691" s="157" t="s">
        <v>942</v>
      </c>
    </row>
    <row r="692" spans="1:2" s="158" customFormat="1" ht="33">
      <c r="A692" s="157">
        <f>A691+1</f>
        <v>491</v>
      </c>
      <c r="B692" s="157" t="s">
        <v>943</v>
      </c>
    </row>
    <row r="693" spans="1:2" s="158" customFormat="1" ht="16.5">
      <c r="A693" s="157">
        <f>A692+1</f>
        <v>492</v>
      </c>
      <c r="B693" s="157" t="s">
        <v>944</v>
      </c>
    </row>
    <row r="694" spans="1:2" s="164" customFormat="1" ht="16.5">
      <c r="A694" s="54">
        <f>A693+1</f>
        <v>493</v>
      </c>
      <c r="B694" s="156" t="s">
        <v>945</v>
      </c>
    </row>
    <row r="695" spans="1:2" s="162" customFormat="1" ht="33">
      <c r="A695" s="157">
        <f>A694+1</f>
        <v>494</v>
      </c>
      <c r="B695" s="58" t="s">
        <v>946</v>
      </c>
    </row>
    <row r="696" spans="1:2" s="175" customFormat="1" ht="18">
      <c r="A696" s="173" t="s">
        <v>584</v>
      </c>
      <c r="B696" s="174"/>
    </row>
    <row r="697" spans="1:2" s="162" customFormat="1" ht="16.5">
      <c r="A697" s="54">
        <f>A695+1</f>
        <v>495</v>
      </c>
      <c r="B697" s="58" t="s">
        <v>947</v>
      </c>
    </row>
    <row r="698" spans="1:2" s="175" customFormat="1" ht="18">
      <c r="A698" s="173" t="s">
        <v>588</v>
      </c>
      <c r="B698" s="174"/>
    </row>
    <row r="699" spans="1:2" s="158" customFormat="1" ht="33">
      <c r="A699" s="157">
        <f>A697+1</f>
        <v>496</v>
      </c>
      <c r="B699" s="157" t="s">
        <v>1403</v>
      </c>
    </row>
    <row r="700" spans="1:2" s="158" customFormat="1" ht="16.5">
      <c r="A700" s="157">
        <f>A699+1</f>
        <v>497</v>
      </c>
      <c r="B700" s="157" t="s">
        <v>948</v>
      </c>
    </row>
    <row r="701" spans="1:2" s="162" customFormat="1" ht="16.5">
      <c r="A701" s="54">
        <f>A700+1</f>
        <v>498</v>
      </c>
      <c r="B701" s="58" t="s">
        <v>949</v>
      </c>
    </row>
    <row r="702" spans="1:2" s="175" customFormat="1" ht="18">
      <c r="A702" s="173" t="s">
        <v>595</v>
      </c>
      <c r="B702" s="174"/>
    </row>
    <row r="703" spans="1:2" s="162" customFormat="1" ht="16.5">
      <c r="A703" s="54">
        <f>A701+1</f>
        <v>499</v>
      </c>
      <c r="B703" s="58" t="s">
        <v>950</v>
      </c>
    </row>
    <row r="704" spans="1:2" s="162" customFormat="1" ht="18" customHeight="1">
      <c r="A704" s="54">
        <f>A703+1</f>
        <v>500</v>
      </c>
      <c r="B704" s="58" t="s">
        <v>951</v>
      </c>
    </row>
    <row r="705" spans="1:2" s="175" customFormat="1" ht="18">
      <c r="A705" s="173" t="s">
        <v>586</v>
      </c>
      <c r="B705" s="174"/>
    </row>
    <row r="706" spans="1:2" s="158" customFormat="1" ht="16.5">
      <c r="A706" s="157">
        <f>A704+1</f>
        <v>501</v>
      </c>
      <c r="B706" s="157" t="s">
        <v>952</v>
      </c>
    </row>
    <row r="707" spans="1:2" s="162" customFormat="1" ht="16.5">
      <c r="A707" s="54">
        <f>A706+1</f>
        <v>502</v>
      </c>
      <c r="B707" s="58" t="s">
        <v>953</v>
      </c>
    </row>
    <row r="708" spans="1:2" s="175" customFormat="1" ht="18">
      <c r="A708" s="173" t="s">
        <v>571</v>
      </c>
      <c r="B708" s="174"/>
    </row>
    <row r="709" spans="1:2" s="158" customFormat="1" ht="16.5">
      <c r="A709" s="157">
        <f>A707+1</f>
        <v>503</v>
      </c>
      <c r="B709" s="157" t="s">
        <v>954</v>
      </c>
    </row>
    <row r="710" spans="1:2" s="158" customFormat="1" ht="16.5">
      <c r="A710" s="157">
        <f>A709+1</f>
        <v>504</v>
      </c>
      <c r="B710" s="157" t="s">
        <v>955</v>
      </c>
    </row>
    <row r="711" spans="1:2" s="162" customFormat="1" ht="18" customHeight="1">
      <c r="A711" s="54">
        <f>A710+1</f>
        <v>505</v>
      </c>
      <c r="B711" s="58" t="s">
        <v>956</v>
      </c>
    </row>
    <row r="712" spans="1:2" s="175" customFormat="1" ht="18">
      <c r="A712" s="173" t="s">
        <v>590</v>
      </c>
      <c r="B712" s="174"/>
    </row>
    <row r="713" spans="1:2" s="162" customFormat="1" ht="16.5">
      <c r="A713" s="54">
        <f>A711+1</f>
        <v>506</v>
      </c>
      <c r="B713" s="58" t="s">
        <v>957</v>
      </c>
    </row>
    <row r="714" spans="1:2" s="162" customFormat="1" ht="16.5">
      <c r="A714" s="54">
        <f>A713+1</f>
        <v>507</v>
      </c>
      <c r="B714" s="58" t="s">
        <v>958</v>
      </c>
    </row>
    <row r="715" spans="1:2" s="175" customFormat="1" ht="18">
      <c r="A715" s="173" t="s">
        <v>579</v>
      </c>
      <c r="B715" s="174"/>
    </row>
    <row r="716" spans="1:2" s="158" customFormat="1" ht="16.5">
      <c r="A716" s="157">
        <f>A714+1</f>
        <v>508</v>
      </c>
      <c r="B716" s="157" t="s">
        <v>959</v>
      </c>
    </row>
    <row r="717" spans="1:2" s="158" customFormat="1" ht="16.5">
      <c r="A717" s="157">
        <f>A716+1</f>
        <v>509</v>
      </c>
      <c r="B717" s="157" t="s">
        <v>960</v>
      </c>
    </row>
    <row r="718" spans="1:2" s="175" customFormat="1" ht="18">
      <c r="A718" s="173" t="s">
        <v>961</v>
      </c>
      <c r="B718" s="174"/>
    </row>
    <row r="719" spans="1:2" s="158" customFormat="1" ht="16.5">
      <c r="A719" s="157">
        <f>A717+1</f>
        <v>510</v>
      </c>
      <c r="B719" s="157" t="s">
        <v>962</v>
      </c>
    </row>
    <row r="720" spans="1:2" s="158" customFormat="1" ht="33">
      <c r="A720" s="157">
        <f>A719+1</f>
        <v>511</v>
      </c>
      <c r="B720" s="157" t="s">
        <v>1404</v>
      </c>
    </row>
    <row r="721" spans="1:2" s="175" customFormat="1" ht="18">
      <c r="A721" s="173" t="s">
        <v>582</v>
      </c>
      <c r="B721" s="174"/>
    </row>
    <row r="722" spans="1:2" s="158" customFormat="1" ht="33">
      <c r="A722" s="157">
        <f>A720+1</f>
        <v>512</v>
      </c>
      <c r="B722" s="157" t="s">
        <v>1405</v>
      </c>
    </row>
    <row r="723" spans="1:2" s="164" customFormat="1" ht="16.5">
      <c r="A723" s="54">
        <f>A722+1</f>
        <v>513</v>
      </c>
      <c r="B723" s="156" t="s">
        <v>963</v>
      </c>
    </row>
    <row r="724" spans="1:2" s="175" customFormat="1" ht="18">
      <c r="A724" s="173" t="s">
        <v>565</v>
      </c>
      <c r="B724" s="174"/>
    </row>
    <row r="725" spans="1:2" s="158" customFormat="1" ht="33">
      <c r="A725" s="157">
        <f>A723+1</f>
        <v>514</v>
      </c>
      <c r="B725" s="157" t="s">
        <v>1128</v>
      </c>
    </row>
    <row r="726" spans="1:2" s="158" customFormat="1" ht="16.5">
      <c r="A726" s="157">
        <f>A725+1</f>
        <v>515</v>
      </c>
      <c r="B726" s="157" t="s">
        <v>964</v>
      </c>
    </row>
    <row r="727" spans="1:2" s="158" customFormat="1" ht="16.5">
      <c r="A727" s="157">
        <f>A726+1</f>
        <v>516</v>
      </c>
      <c r="B727" s="157" t="s">
        <v>965</v>
      </c>
    </row>
    <row r="728" spans="1:2" s="158" customFormat="1" ht="16.5">
      <c r="A728" s="157">
        <f>A727+1</f>
        <v>517</v>
      </c>
      <c r="B728" s="157" t="s">
        <v>966</v>
      </c>
    </row>
    <row r="729" spans="1:2" s="175" customFormat="1" ht="18">
      <c r="A729" s="173" t="s">
        <v>606</v>
      </c>
      <c r="B729" s="174"/>
    </row>
    <row r="730" spans="1:2" s="158" customFormat="1" ht="16.5">
      <c r="A730" s="157">
        <f>A728+1</f>
        <v>518</v>
      </c>
      <c r="B730" s="157" t="s">
        <v>967</v>
      </c>
    </row>
    <row r="731" spans="1:2" s="158" customFormat="1" ht="16.5">
      <c r="A731" s="157">
        <f>A730+1</f>
        <v>519</v>
      </c>
      <c r="B731" s="157" t="s">
        <v>968</v>
      </c>
    </row>
    <row r="732" spans="1:2" s="175" customFormat="1" ht="18">
      <c r="A732" s="173" t="s">
        <v>969</v>
      </c>
      <c r="B732" s="174"/>
    </row>
    <row r="733" spans="1:2" s="158" customFormat="1" ht="16.5">
      <c r="A733" s="157">
        <f>A731+1</f>
        <v>520</v>
      </c>
      <c r="B733" s="157" t="s">
        <v>970</v>
      </c>
    </row>
    <row r="734" spans="1:2" s="175" customFormat="1" ht="18">
      <c r="A734" s="173" t="s">
        <v>971</v>
      </c>
      <c r="B734" s="174"/>
    </row>
    <row r="735" spans="1:2" s="158" customFormat="1" ht="33">
      <c r="A735" s="157">
        <f>A733+1</f>
        <v>521</v>
      </c>
      <c r="B735" s="157" t="s">
        <v>972</v>
      </c>
    </row>
    <row r="736" spans="1:2" s="158" customFormat="1" ht="19.5" customHeight="1">
      <c r="A736" s="157">
        <f>A735+1</f>
        <v>522</v>
      </c>
      <c r="B736" s="157" t="s">
        <v>973</v>
      </c>
    </row>
    <row r="737" spans="1:2" s="164" customFormat="1" ht="16.5">
      <c r="A737" s="54">
        <f>A736+1</f>
        <v>523</v>
      </c>
      <c r="B737" s="156" t="s">
        <v>974</v>
      </c>
    </row>
    <row r="738" spans="1:2" s="158" customFormat="1" ht="33">
      <c r="A738" s="157">
        <f>A737+1</f>
        <v>524</v>
      </c>
      <c r="B738" s="157" t="s">
        <v>1406</v>
      </c>
    </row>
    <row r="739" spans="1:2" s="158" customFormat="1" ht="16.5">
      <c r="A739" s="157">
        <f>A738+1</f>
        <v>525</v>
      </c>
      <c r="B739" s="157" t="s">
        <v>975</v>
      </c>
    </row>
    <row r="740" spans="1:2" s="158" customFormat="1" ht="16.5">
      <c r="A740" s="157">
        <f>+A739+1</f>
        <v>526</v>
      </c>
      <c r="B740" s="181" t="s">
        <v>939</v>
      </c>
    </row>
    <row r="741" spans="1:2" s="158" customFormat="1" ht="16.5">
      <c r="A741" s="157">
        <f>+A740+1</f>
        <v>527</v>
      </c>
      <c r="B741" s="181" t="s">
        <v>569</v>
      </c>
    </row>
    <row r="742" spans="1:2" s="175" customFormat="1" ht="18">
      <c r="A742" s="173" t="s">
        <v>1053</v>
      </c>
      <c r="B742" s="174"/>
    </row>
    <row r="743" spans="1:2" s="164" customFormat="1" ht="16.5">
      <c r="A743" s="54">
        <f>+A741+1</f>
        <v>528</v>
      </c>
      <c r="B743" s="156" t="s">
        <v>976</v>
      </c>
    </row>
    <row r="744" spans="1:2" s="175" customFormat="1" ht="18">
      <c r="A744" s="173" t="s">
        <v>977</v>
      </c>
      <c r="B744" s="174"/>
    </row>
    <row r="745" spans="1:2" s="162" customFormat="1" ht="16.5">
      <c r="A745" s="54">
        <f>A743+1</f>
        <v>529</v>
      </c>
      <c r="B745" s="58" t="s">
        <v>1150</v>
      </c>
    </row>
    <row r="746" spans="1:2" s="162" customFormat="1" ht="31.5">
      <c r="A746" s="54">
        <f>A745+1</f>
        <v>530</v>
      </c>
      <c r="B746" s="177" t="s">
        <v>1407</v>
      </c>
    </row>
    <row r="747" spans="1:2" s="162" customFormat="1" ht="16.5">
      <c r="A747" s="157">
        <f>A746+1</f>
        <v>531</v>
      </c>
      <c r="B747" s="157" t="s">
        <v>978</v>
      </c>
    </row>
    <row r="748" spans="1:2" s="162" customFormat="1" ht="16.5">
      <c r="A748" s="157">
        <f>A747+1</f>
        <v>532</v>
      </c>
      <c r="B748" s="157" t="s">
        <v>979</v>
      </c>
    </row>
    <row r="749" spans="1:2" s="175" customFormat="1" ht="18">
      <c r="A749" s="173" t="s">
        <v>1074</v>
      </c>
      <c r="B749" s="174"/>
    </row>
    <row r="750" spans="1:2" s="175" customFormat="1" ht="18">
      <c r="A750" s="173" t="s">
        <v>1054</v>
      </c>
      <c r="B750" s="174"/>
    </row>
    <row r="751" spans="1:2" s="164" customFormat="1" ht="16.5">
      <c r="A751" s="54">
        <f>A748+1</f>
        <v>533</v>
      </c>
      <c r="B751" s="156" t="s">
        <v>980</v>
      </c>
    </row>
    <row r="752" spans="1:2" s="151" customFormat="1" ht="19.5">
      <c r="A752" s="149" t="s">
        <v>3</v>
      </c>
      <c r="B752" s="150"/>
    </row>
    <row r="753" spans="1:2" s="152" customFormat="1" ht="18">
      <c r="A753" s="137" t="s">
        <v>4</v>
      </c>
      <c r="B753" s="129"/>
    </row>
    <row r="754" spans="1:2" s="152" customFormat="1" ht="18">
      <c r="A754" s="137" t="s">
        <v>25</v>
      </c>
      <c r="B754" s="129"/>
    </row>
    <row r="755" spans="1:2" s="111" customFormat="1" ht="33">
      <c r="A755" s="172">
        <f>+A751+1</f>
        <v>534</v>
      </c>
      <c r="B755" s="112" t="s">
        <v>1408</v>
      </c>
    </row>
    <row r="756" spans="1:2" s="111" customFormat="1" ht="33">
      <c r="A756" s="112">
        <f>+A755+1</f>
        <v>535</v>
      </c>
      <c r="B756" s="113" t="s">
        <v>27</v>
      </c>
    </row>
    <row r="757" spans="1:2" s="152" customFormat="1" ht="18">
      <c r="A757" s="137" t="s">
        <v>1055</v>
      </c>
      <c r="B757" s="129"/>
    </row>
    <row r="758" spans="1:2" s="183" customFormat="1" ht="16.5">
      <c r="A758" s="63">
        <f>+A756+1</f>
        <v>536</v>
      </c>
      <c r="B758" s="128" t="s">
        <v>1133</v>
      </c>
    </row>
    <row r="759" spans="1:2" s="152" customFormat="1" ht="18">
      <c r="A759" s="137" t="s">
        <v>5</v>
      </c>
      <c r="B759" s="129"/>
    </row>
    <row r="760" spans="1:2" s="152" customFormat="1" ht="18">
      <c r="A760" s="137" t="s">
        <v>16</v>
      </c>
      <c r="B760" s="129"/>
    </row>
    <row r="761" spans="1:2" s="111" customFormat="1" ht="33">
      <c r="A761" s="114">
        <f>+A758+1</f>
        <v>537</v>
      </c>
      <c r="B761" s="114" t="s">
        <v>1409</v>
      </c>
    </row>
    <row r="762" spans="1:2" s="111" customFormat="1" ht="33">
      <c r="A762" s="114">
        <f>+A761+1</f>
        <v>538</v>
      </c>
      <c r="B762" s="114" t="s">
        <v>1410</v>
      </c>
    </row>
    <row r="763" spans="1:2" s="111" customFormat="1" ht="16.5">
      <c r="A763" s="114">
        <f>+A762+1</f>
        <v>539</v>
      </c>
      <c r="B763" s="113" t="s">
        <v>28</v>
      </c>
    </row>
    <row r="764" spans="1:2" s="62" customFormat="1" ht="17.25">
      <c r="A764" s="114">
        <f>+A763+1</f>
        <v>540</v>
      </c>
      <c r="B764" s="113" t="s">
        <v>29</v>
      </c>
    </row>
    <row r="765" spans="1:2" s="62" customFormat="1" ht="33">
      <c r="A765" s="114">
        <f>+A764+1</f>
        <v>541</v>
      </c>
      <c r="B765" s="113" t="s">
        <v>30</v>
      </c>
    </row>
    <row r="766" spans="1:2" s="152" customFormat="1" ht="18">
      <c r="A766" s="137" t="s">
        <v>1336</v>
      </c>
      <c r="B766" s="129"/>
    </row>
    <row r="767" spans="1:2" s="62" customFormat="1" ht="17.25">
      <c r="A767" s="114">
        <f>+A765+1</f>
        <v>542</v>
      </c>
      <c r="B767" s="6" t="s">
        <v>31</v>
      </c>
    </row>
    <row r="768" spans="1:2" s="152" customFormat="1" ht="18">
      <c r="A768" s="137" t="s">
        <v>17</v>
      </c>
      <c r="B768" s="129"/>
    </row>
    <row r="769" spans="1:2" s="62" customFormat="1" ht="17.25">
      <c r="A769" s="114">
        <f>+A767+1</f>
        <v>543</v>
      </c>
      <c r="B769" s="64" t="s">
        <v>32</v>
      </c>
    </row>
    <row r="770" spans="1:2" s="152" customFormat="1" ht="18">
      <c r="A770" s="137" t="s">
        <v>9</v>
      </c>
      <c r="B770" s="129"/>
    </row>
    <row r="771" spans="1:2" s="152" customFormat="1" ht="18">
      <c r="A771" s="137" t="s">
        <v>18</v>
      </c>
      <c r="B771" s="129"/>
    </row>
    <row r="772" spans="1:2" s="62" customFormat="1" ht="17.25">
      <c r="A772" s="114">
        <f>+A769+1</f>
        <v>544</v>
      </c>
      <c r="B772" s="6" t="s">
        <v>13</v>
      </c>
    </row>
    <row r="773" spans="1:2" s="62" customFormat="1" ht="17.25">
      <c r="A773" s="114">
        <f>+A772+1</f>
        <v>545</v>
      </c>
      <c r="B773" s="6" t="s">
        <v>33</v>
      </c>
    </row>
    <row r="774" spans="1:2" s="62" customFormat="1" ht="17.25">
      <c r="A774" s="114">
        <f>+A773+1</f>
        <v>546</v>
      </c>
      <c r="B774" s="6" t="s">
        <v>34</v>
      </c>
    </row>
    <row r="775" spans="1:2" s="62" customFormat="1" ht="17.25">
      <c r="A775" s="114">
        <f>+A774+1</f>
        <v>547</v>
      </c>
      <c r="B775" s="6" t="s">
        <v>35</v>
      </c>
    </row>
    <row r="776" spans="1:2" s="115" customFormat="1" ht="17.25">
      <c r="A776" s="63">
        <f>+A775+1</f>
        <v>548</v>
      </c>
      <c r="B776" s="6" t="s">
        <v>36</v>
      </c>
    </row>
    <row r="777" spans="1:2" s="152" customFormat="1" ht="18">
      <c r="A777" s="137" t="s">
        <v>8</v>
      </c>
      <c r="B777" s="129"/>
    </row>
    <row r="778" spans="1:2" s="152" customFormat="1" ht="18">
      <c r="A778" s="137" t="s">
        <v>20</v>
      </c>
      <c r="B778" s="129"/>
    </row>
    <row r="779" spans="1:2" s="6" customFormat="1" ht="16.5">
      <c r="A779" s="6">
        <f>+A776+1</f>
        <v>549</v>
      </c>
      <c r="B779" s="6" t="s">
        <v>38</v>
      </c>
    </row>
    <row r="780" spans="1:2" s="6" customFormat="1" ht="16.5">
      <c r="A780" s="6">
        <f>+A779+1</f>
        <v>550</v>
      </c>
      <c r="B780" s="6" t="s">
        <v>39</v>
      </c>
    </row>
    <row r="781" spans="1:2" s="6" customFormat="1" ht="16.5">
      <c r="A781" s="6">
        <f>+A780+1</f>
        <v>551</v>
      </c>
      <c r="B781" s="6" t="s">
        <v>40</v>
      </c>
    </row>
    <row r="782" spans="1:2" s="152" customFormat="1" ht="18">
      <c r="A782" s="137" t="s">
        <v>8</v>
      </c>
      <c r="B782" s="129"/>
    </row>
    <row r="783" spans="1:2" s="152" customFormat="1" ht="18">
      <c r="A783" s="137" t="s">
        <v>21</v>
      </c>
      <c r="B783" s="129"/>
    </row>
    <row r="784" spans="1:2" s="6" customFormat="1" ht="16.5">
      <c r="A784" s="6">
        <f>+A781+1</f>
        <v>552</v>
      </c>
      <c r="B784" s="6" t="s">
        <v>41</v>
      </c>
    </row>
    <row r="785" spans="1:2" s="6" customFormat="1" ht="16.5">
      <c r="A785" s="6">
        <f>+A784+1</f>
        <v>553</v>
      </c>
      <c r="B785" s="6" t="s">
        <v>43</v>
      </c>
    </row>
    <row r="786" spans="1:2" s="6" customFormat="1" ht="16.5">
      <c r="A786" s="6">
        <f>+A785+1</f>
        <v>554</v>
      </c>
      <c r="B786" s="6" t="s">
        <v>42</v>
      </c>
    </row>
    <row r="787" spans="1:2" s="62" customFormat="1" ht="33">
      <c r="A787" s="116">
        <f>+A786+1</f>
        <v>555</v>
      </c>
      <c r="B787" s="113" t="s">
        <v>1411</v>
      </c>
    </row>
    <row r="788" spans="1:2" s="152" customFormat="1" ht="18">
      <c r="A788" s="137" t="s">
        <v>0</v>
      </c>
      <c r="B788" s="129"/>
    </row>
    <row r="789" spans="1:2" s="152" customFormat="1" ht="18">
      <c r="A789" s="137" t="s">
        <v>19</v>
      </c>
      <c r="B789" s="129"/>
    </row>
    <row r="790" spans="1:2" s="62" customFormat="1" ht="17.25">
      <c r="A790" s="63">
        <f>+A787+1</f>
        <v>556</v>
      </c>
      <c r="B790" s="128" t="s">
        <v>44</v>
      </c>
    </row>
    <row r="791" spans="1:2" s="62" customFormat="1" ht="33">
      <c r="A791" s="113">
        <f>+A790+1</f>
        <v>557</v>
      </c>
      <c r="B791" s="117" t="s">
        <v>1412</v>
      </c>
    </row>
    <row r="792" spans="1:2" s="152" customFormat="1" ht="18">
      <c r="A792" s="137" t="s">
        <v>11</v>
      </c>
      <c r="B792" s="129"/>
    </row>
    <row r="793" spans="1:2" s="62" customFormat="1" ht="33">
      <c r="A793" s="114">
        <f>+A791+1</f>
        <v>558</v>
      </c>
      <c r="B793" s="113" t="s">
        <v>804</v>
      </c>
    </row>
    <row r="794" spans="1:2" s="62" customFormat="1" ht="17.25">
      <c r="A794" s="114">
        <f>+A793+1</f>
        <v>559</v>
      </c>
      <c r="B794" s="113" t="s">
        <v>47</v>
      </c>
    </row>
    <row r="795" spans="1:2" s="6" customFormat="1" ht="16.5">
      <c r="A795" s="6">
        <f>+A794+1</f>
        <v>560</v>
      </c>
      <c r="B795" s="6" t="s">
        <v>48</v>
      </c>
    </row>
    <row r="796" spans="1:2" s="6" customFormat="1" ht="16.5">
      <c r="A796" s="6">
        <f>+A795+1</f>
        <v>561</v>
      </c>
      <c r="B796" s="6" t="s">
        <v>805</v>
      </c>
    </row>
    <row r="797" spans="1:2" s="6" customFormat="1" ht="16.5">
      <c r="A797" s="6">
        <f>+A796+1</f>
        <v>562</v>
      </c>
      <c r="B797" s="6" t="s">
        <v>49</v>
      </c>
    </row>
    <row r="798" spans="1:2" s="6" customFormat="1" ht="16.5">
      <c r="A798" s="6">
        <f>+A797+1</f>
        <v>563</v>
      </c>
      <c r="B798" s="6" t="s">
        <v>131</v>
      </c>
    </row>
    <row r="799" spans="1:2" s="152" customFormat="1" ht="18">
      <c r="A799" s="137" t="s">
        <v>0</v>
      </c>
      <c r="B799" s="129"/>
    </row>
    <row r="800" spans="1:2" s="152" customFormat="1" ht="18">
      <c r="A800" s="137" t="s">
        <v>50</v>
      </c>
      <c r="B800" s="129"/>
    </row>
    <row r="801" spans="1:2" s="115" customFormat="1" ht="17.25">
      <c r="A801" s="63">
        <f>+A798+1</f>
        <v>564</v>
      </c>
      <c r="B801" s="128" t="s">
        <v>53</v>
      </c>
    </row>
    <row r="802" spans="1:2" s="6" customFormat="1" ht="16.5">
      <c r="A802" s="6">
        <f>+A801+1</f>
        <v>565</v>
      </c>
      <c r="B802" s="6" t="s">
        <v>54</v>
      </c>
    </row>
    <row r="803" spans="1:2" s="6" customFormat="1" ht="16.5">
      <c r="A803" s="6">
        <f>+A802+1</f>
        <v>566</v>
      </c>
      <c r="B803" s="6" t="s">
        <v>55</v>
      </c>
    </row>
    <row r="804" spans="1:2" s="6" customFormat="1" ht="16.5">
      <c r="A804" s="6">
        <f>+A803+1</f>
        <v>567</v>
      </c>
      <c r="B804" s="6" t="s">
        <v>56</v>
      </c>
    </row>
    <row r="805" spans="1:2" s="151" customFormat="1" ht="19.5">
      <c r="A805" s="149" t="s">
        <v>83</v>
      </c>
      <c r="B805" s="150"/>
    </row>
    <row r="806" spans="1:2" s="152" customFormat="1" ht="18">
      <c r="A806" s="137" t="s">
        <v>84</v>
      </c>
      <c r="B806" s="129"/>
    </row>
    <row r="807" spans="1:2" s="152" customFormat="1" ht="18">
      <c r="A807" s="137" t="s">
        <v>86</v>
      </c>
      <c r="B807" s="129"/>
    </row>
    <row r="808" spans="1:2" s="152" customFormat="1" ht="18">
      <c r="A808" s="137" t="s">
        <v>85</v>
      </c>
      <c r="B808" s="129"/>
    </row>
    <row r="809" spans="1:2" s="62" customFormat="1" ht="33">
      <c r="A809" s="233">
        <f>+A804+1</f>
        <v>568</v>
      </c>
      <c r="B809" s="104" t="s">
        <v>210</v>
      </c>
    </row>
    <row r="810" spans="1:2" s="6" customFormat="1" ht="16.5">
      <c r="A810" s="6">
        <f aca="true" t="shared" si="16" ref="A810:A822">+A809+1</f>
        <v>569</v>
      </c>
      <c r="B810" s="6" t="s">
        <v>211</v>
      </c>
    </row>
    <row r="811" spans="1:2" s="6" customFormat="1" ht="16.5">
      <c r="A811" s="6">
        <f t="shared" si="16"/>
        <v>570</v>
      </c>
      <c r="B811" s="6" t="s">
        <v>212</v>
      </c>
    </row>
    <row r="812" spans="1:2" s="62" customFormat="1" ht="33">
      <c r="A812" s="233">
        <f t="shared" si="16"/>
        <v>571</v>
      </c>
      <c r="B812" s="104" t="s">
        <v>213</v>
      </c>
    </row>
    <row r="813" spans="1:2" s="6" customFormat="1" ht="16.5">
      <c r="A813" s="6">
        <f t="shared" si="16"/>
        <v>572</v>
      </c>
      <c r="B813" s="6" t="s">
        <v>214</v>
      </c>
    </row>
    <row r="814" spans="1:2" s="62" customFormat="1" ht="33">
      <c r="A814" s="233">
        <f t="shared" si="16"/>
        <v>573</v>
      </c>
      <c r="B814" s="105" t="s">
        <v>215</v>
      </c>
    </row>
    <row r="815" spans="1:2" s="6" customFormat="1" ht="16.5">
      <c r="A815" s="6">
        <f t="shared" si="16"/>
        <v>574</v>
      </c>
      <c r="B815" s="6" t="s">
        <v>216</v>
      </c>
    </row>
    <row r="816" spans="1:2" s="62" customFormat="1" ht="33.75" customHeight="1">
      <c r="A816" s="233">
        <f t="shared" si="16"/>
        <v>575</v>
      </c>
      <c r="B816" s="113" t="s">
        <v>217</v>
      </c>
    </row>
    <row r="817" spans="1:2" s="6" customFormat="1" ht="16.5">
      <c r="A817" s="6">
        <f t="shared" si="16"/>
        <v>576</v>
      </c>
      <c r="B817" s="6" t="s">
        <v>218</v>
      </c>
    </row>
    <row r="818" spans="1:2" ht="33">
      <c r="A818" s="15">
        <f t="shared" si="16"/>
        <v>577</v>
      </c>
      <c r="B818" s="8" t="s">
        <v>219</v>
      </c>
    </row>
    <row r="819" spans="1:2" ht="34.5" customHeight="1">
      <c r="A819" s="15">
        <f t="shared" si="16"/>
        <v>578</v>
      </c>
      <c r="B819" s="8" t="s">
        <v>220</v>
      </c>
    </row>
    <row r="820" spans="1:2" ht="17.25">
      <c r="A820" s="15">
        <f t="shared" si="16"/>
        <v>579</v>
      </c>
      <c r="B820" s="8" t="s">
        <v>221</v>
      </c>
    </row>
    <row r="821" spans="1:2" s="12" customFormat="1" ht="17.25">
      <c r="A821" s="15">
        <f t="shared" si="16"/>
        <v>580</v>
      </c>
      <c r="B821" s="6" t="s">
        <v>222</v>
      </c>
    </row>
    <row r="822" spans="1:2" ht="17.25">
      <c r="A822" s="15">
        <f t="shared" si="16"/>
        <v>581</v>
      </c>
      <c r="B822" s="8" t="s">
        <v>223</v>
      </c>
    </row>
    <row r="823" spans="1:2" s="152" customFormat="1" ht="18">
      <c r="A823" s="137" t="s">
        <v>87</v>
      </c>
      <c r="B823" s="129"/>
    </row>
    <row r="824" spans="1:2" ht="17.25">
      <c r="A824" s="15">
        <f>+A822+1</f>
        <v>582</v>
      </c>
      <c r="B824" s="8" t="s">
        <v>88</v>
      </c>
    </row>
    <row r="825" spans="1:2" ht="17.25">
      <c r="A825" s="15">
        <f>+A824+1</f>
        <v>583</v>
      </c>
      <c r="B825" s="8" t="s">
        <v>89</v>
      </c>
    </row>
    <row r="826" spans="1:2" ht="17.25">
      <c r="A826" s="15">
        <f>+A825+1</f>
        <v>584</v>
      </c>
      <c r="B826" s="8" t="s">
        <v>90</v>
      </c>
    </row>
    <row r="827" spans="1:2" s="152" customFormat="1" ht="18">
      <c r="A827" s="137" t="s">
        <v>91</v>
      </c>
      <c r="B827" s="129"/>
    </row>
    <row r="828" spans="1:2" s="152" customFormat="1" ht="18">
      <c r="A828" s="137" t="s">
        <v>96</v>
      </c>
      <c r="B828" s="129"/>
    </row>
    <row r="829" spans="1:2" s="152" customFormat="1" ht="18">
      <c r="A829" s="137" t="s">
        <v>92</v>
      </c>
      <c r="B829" s="129"/>
    </row>
    <row r="830" spans="1:2" ht="17.25">
      <c r="A830" s="15">
        <f>+A826+1</f>
        <v>585</v>
      </c>
      <c r="B830" s="8" t="s">
        <v>94</v>
      </c>
    </row>
    <row r="831" spans="1:2" ht="17.25">
      <c r="A831" s="15">
        <f>+A830+1</f>
        <v>586</v>
      </c>
      <c r="B831" s="8" t="s">
        <v>95</v>
      </c>
    </row>
    <row r="832" spans="1:2" s="152" customFormat="1" ht="18">
      <c r="A832" s="137" t="s">
        <v>97</v>
      </c>
      <c r="B832" s="129"/>
    </row>
    <row r="833" spans="1:2" ht="17.25">
      <c r="A833" s="19">
        <f>+A831+1</f>
        <v>587</v>
      </c>
      <c r="B833" s="8" t="s">
        <v>98</v>
      </c>
    </row>
    <row r="834" spans="1:2" ht="17.25">
      <c r="A834" s="19">
        <f aca="true" t="shared" si="17" ref="A834:A843">+A833+1</f>
        <v>588</v>
      </c>
      <c r="B834" s="8" t="s">
        <v>99</v>
      </c>
    </row>
    <row r="835" spans="1:2" ht="17.25">
      <c r="A835" s="19">
        <f t="shared" si="17"/>
        <v>589</v>
      </c>
      <c r="B835" s="8" t="s">
        <v>100</v>
      </c>
    </row>
    <row r="836" spans="1:2" ht="17.25">
      <c r="A836" s="19">
        <f t="shared" si="17"/>
        <v>590</v>
      </c>
      <c r="B836" s="8" t="s">
        <v>101</v>
      </c>
    </row>
    <row r="837" spans="1:2" ht="17.25">
      <c r="A837" s="19">
        <f t="shared" si="17"/>
        <v>591</v>
      </c>
      <c r="B837" s="6" t="s">
        <v>102</v>
      </c>
    </row>
    <row r="838" spans="1:2" ht="17.25">
      <c r="A838" s="19">
        <f t="shared" si="17"/>
        <v>592</v>
      </c>
      <c r="B838" s="8" t="s">
        <v>103</v>
      </c>
    </row>
    <row r="839" spans="1:2" ht="17.25">
      <c r="A839" s="19">
        <f t="shared" si="17"/>
        <v>593</v>
      </c>
      <c r="B839" s="8" t="s">
        <v>104</v>
      </c>
    </row>
    <row r="840" spans="1:2" ht="17.25">
      <c r="A840" s="19">
        <f t="shared" si="17"/>
        <v>594</v>
      </c>
      <c r="B840" s="8" t="s">
        <v>105</v>
      </c>
    </row>
    <row r="841" spans="1:2" ht="17.25">
      <c r="A841" s="19">
        <f t="shared" si="17"/>
        <v>595</v>
      </c>
      <c r="B841" s="8" t="s">
        <v>106</v>
      </c>
    </row>
    <row r="842" spans="1:2" ht="17.25">
      <c r="A842" s="19">
        <f t="shared" si="17"/>
        <v>596</v>
      </c>
      <c r="B842" s="8" t="s">
        <v>107</v>
      </c>
    </row>
    <row r="843" spans="1:2" ht="33">
      <c r="A843" s="19">
        <f t="shared" si="17"/>
        <v>597</v>
      </c>
      <c r="B843" s="8" t="s">
        <v>108</v>
      </c>
    </row>
    <row r="844" spans="1:2" s="152" customFormat="1" ht="18">
      <c r="A844" s="137" t="s">
        <v>109</v>
      </c>
      <c r="B844" s="129"/>
    </row>
    <row r="845" spans="1:2" ht="17.25">
      <c r="A845" s="19">
        <f>+A843+1</f>
        <v>598</v>
      </c>
      <c r="B845" s="8" t="s">
        <v>110</v>
      </c>
    </row>
    <row r="846" spans="1:2" ht="17.25">
      <c r="A846" s="19">
        <f>+A845+1</f>
        <v>599</v>
      </c>
      <c r="B846" s="8" t="s">
        <v>111</v>
      </c>
    </row>
    <row r="847" spans="1:2" ht="17.25">
      <c r="A847" s="19">
        <f>+A846+1</f>
        <v>600</v>
      </c>
      <c r="B847" s="8" t="s">
        <v>112</v>
      </c>
    </row>
    <row r="848" spans="1:2" ht="17.25">
      <c r="A848" s="19">
        <f>+A847+1</f>
        <v>601</v>
      </c>
      <c r="B848" s="8" t="s">
        <v>113</v>
      </c>
    </row>
    <row r="849" spans="1:2" s="152" customFormat="1" ht="18">
      <c r="A849" s="137" t="s">
        <v>114</v>
      </c>
      <c r="B849" s="129"/>
    </row>
    <row r="850" spans="1:2" ht="17.25">
      <c r="A850" s="15">
        <f>+A848+1</f>
        <v>602</v>
      </c>
      <c r="B850" s="8" t="s">
        <v>115</v>
      </c>
    </row>
    <row r="851" spans="1:2" ht="17.25">
      <c r="A851" s="5">
        <f>+A850+1</f>
        <v>603</v>
      </c>
      <c r="B851" s="8" t="s">
        <v>116</v>
      </c>
    </row>
    <row r="852" spans="1:2" ht="17.25">
      <c r="A852" s="5">
        <f>+A851+1</f>
        <v>604</v>
      </c>
      <c r="B852" s="8" t="s">
        <v>1146</v>
      </c>
    </row>
    <row r="853" spans="1:2" ht="17.25">
      <c r="A853" s="5">
        <f>+A852+1</f>
        <v>605</v>
      </c>
      <c r="B853" s="8" t="s">
        <v>117</v>
      </c>
    </row>
    <row r="854" spans="1:2" ht="17.25">
      <c r="A854" s="5">
        <f>+A853+1</f>
        <v>606</v>
      </c>
      <c r="B854" s="8" t="s">
        <v>118</v>
      </c>
    </row>
    <row r="855" spans="1:2" s="152" customFormat="1" ht="18">
      <c r="A855" s="137" t="s">
        <v>119</v>
      </c>
      <c r="B855" s="129"/>
    </row>
    <row r="856" spans="1:2" ht="17.25">
      <c r="A856" s="5">
        <f>+A854+1</f>
        <v>607</v>
      </c>
      <c r="B856" s="8" t="s">
        <v>120</v>
      </c>
    </row>
    <row r="857" spans="1:2" ht="17.25">
      <c r="A857" s="5">
        <f>+A856+1</f>
        <v>608</v>
      </c>
      <c r="B857" s="8" t="s">
        <v>121</v>
      </c>
    </row>
    <row r="858" spans="1:2" ht="17.25">
      <c r="A858" s="5">
        <f>+A857+1</f>
        <v>609</v>
      </c>
      <c r="B858" s="8" t="s">
        <v>122</v>
      </c>
    </row>
    <row r="859" spans="1:2" s="152" customFormat="1" ht="18">
      <c r="A859" s="137" t="s">
        <v>123</v>
      </c>
      <c r="B859" s="129"/>
    </row>
    <row r="860" spans="1:2" s="12" customFormat="1" ht="17.25">
      <c r="A860" s="5">
        <f>+A858+1</f>
        <v>610</v>
      </c>
      <c r="B860" s="6" t="s">
        <v>124</v>
      </c>
    </row>
    <row r="861" spans="1:2" ht="33">
      <c r="A861" s="5">
        <f>+A860+1</f>
        <v>611</v>
      </c>
      <c r="B861" s="18" t="s">
        <v>1434</v>
      </c>
    </row>
    <row r="862" spans="1:2" s="152" customFormat="1" ht="18">
      <c r="A862" s="137" t="s">
        <v>125</v>
      </c>
      <c r="B862" s="129"/>
    </row>
    <row r="863" spans="1:2" ht="17.25">
      <c r="A863" s="5">
        <f>+A861+1</f>
        <v>612</v>
      </c>
      <c r="B863" s="8" t="s">
        <v>126</v>
      </c>
    </row>
    <row r="864" spans="1:2" s="152" customFormat="1" ht="18">
      <c r="A864" s="137" t="s">
        <v>127</v>
      </c>
      <c r="B864" s="129"/>
    </row>
    <row r="865" spans="1:2" ht="17.25">
      <c r="A865" s="5">
        <f>+A863+1</f>
        <v>613</v>
      </c>
      <c r="B865" s="8" t="s">
        <v>806</v>
      </c>
    </row>
    <row r="866" spans="1:2" s="152" customFormat="1" ht="18">
      <c r="A866" s="137" t="s">
        <v>1056</v>
      </c>
      <c r="B866" s="129"/>
    </row>
    <row r="867" spans="1:2" ht="17.25">
      <c r="A867" s="5">
        <f>+A865+1</f>
        <v>614</v>
      </c>
      <c r="B867" s="232" t="s">
        <v>1413</v>
      </c>
    </row>
    <row r="868" spans="1:2" s="152" customFormat="1" ht="18">
      <c r="A868" s="137" t="s">
        <v>1057</v>
      </c>
      <c r="B868" s="129"/>
    </row>
    <row r="869" spans="1:2" s="229" customFormat="1" ht="17.25">
      <c r="A869" s="15">
        <f>+A867+1</f>
        <v>615</v>
      </c>
      <c r="B869" s="6" t="s">
        <v>1414</v>
      </c>
    </row>
    <row r="870" spans="1:2" s="152" customFormat="1" ht="18">
      <c r="A870" s="137" t="s">
        <v>1058</v>
      </c>
      <c r="B870" s="129"/>
    </row>
    <row r="871" spans="1:2" ht="17.25">
      <c r="A871" s="5">
        <f>+A869+1</f>
        <v>616</v>
      </c>
      <c r="B871" s="8" t="s">
        <v>128</v>
      </c>
    </row>
    <row r="872" spans="1:2" s="152" customFormat="1" ht="18">
      <c r="A872" s="137" t="s">
        <v>130</v>
      </c>
      <c r="B872" s="129"/>
    </row>
    <row r="873" spans="1:2" s="152" customFormat="1" ht="18">
      <c r="A873" s="137" t="s">
        <v>205</v>
      </c>
      <c r="B873" s="129"/>
    </row>
    <row r="874" spans="1:2" ht="17.25">
      <c r="A874" s="5">
        <f>+A871+1</f>
        <v>617</v>
      </c>
      <c r="B874" s="6" t="s">
        <v>129</v>
      </c>
    </row>
    <row r="875" spans="1:2" s="151" customFormat="1" ht="19.5">
      <c r="A875" s="149" t="s">
        <v>609</v>
      </c>
      <c r="B875" s="150"/>
    </row>
    <row r="876" spans="1:2" s="152" customFormat="1" ht="18">
      <c r="A876" s="137" t="s">
        <v>1065</v>
      </c>
      <c r="B876" s="129"/>
    </row>
    <row r="877" spans="1:2" s="152" customFormat="1" ht="18">
      <c r="A877" s="137" t="s">
        <v>636</v>
      </c>
      <c r="B877" s="129"/>
    </row>
    <row r="878" spans="1:2" s="142" customFormat="1" ht="16.5">
      <c r="A878" s="54">
        <f>+A874+1</f>
        <v>618</v>
      </c>
      <c r="B878" s="106" t="s">
        <v>637</v>
      </c>
    </row>
    <row r="879" spans="1:2" s="142" customFormat="1" ht="33">
      <c r="A879" s="134">
        <f>+A878+1</f>
        <v>619</v>
      </c>
      <c r="B879" s="106" t="s">
        <v>638</v>
      </c>
    </row>
    <row r="880" spans="1:2" s="142" customFormat="1" ht="16.5">
      <c r="A880" s="134">
        <f>+A879+1</f>
        <v>620</v>
      </c>
      <c r="B880" s="107" t="s">
        <v>639</v>
      </c>
    </row>
    <row r="881" spans="1:2" s="142" customFormat="1" ht="33">
      <c r="A881" s="134">
        <f>+A880+1</f>
        <v>621</v>
      </c>
      <c r="B881" s="107" t="s">
        <v>1415</v>
      </c>
    </row>
    <row r="882" spans="1:2" s="152" customFormat="1" ht="18">
      <c r="A882" s="137" t="s">
        <v>644</v>
      </c>
      <c r="B882" s="129"/>
    </row>
    <row r="883" spans="1:2" s="152" customFormat="1" ht="18">
      <c r="A883" s="137" t="s">
        <v>1436</v>
      </c>
      <c r="B883" s="129"/>
    </row>
    <row r="884" spans="1:2" s="142" customFormat="1" ht="16.5">
      <c r="A884" s="134">
        <f>A881+1</f>
        <v>622</v>
      </c>
      <c r="B884" s="131" t="s">
        <v>646</v>
      </c>
    </row>
    <row r="885" spans="1:2" s="142" customFormat="1" ht="16.5">
      <c r="A885" s="54">
        <f>A884+1</f>
        <v>623</v>
      </c>
      <c r="B885" s="107" t="s">
        <v>645</v>
      </c>
    </row>
    <row r="886" spans="1:2" s="142" customFormat="1" ht="16.5">
      <c r="A886" s="54">
        <f aca="true" t="shared" si="18" ref="A886:A891">A885+1</f>
        <v>624</v>
      </c>
      <c r="B886" s="106" t="s">
        <v>640</v>
      </c>
    </row>
    <row r="887" spans="1:2" s="142" customFormat="1" ht="16.5">
      <c r="A887" s="54">
        <f t="shared" si="18"/>
        <v>625</v>
      </c>
      <c r="B887" s="106" t="s">
        <v>641</v>
      </c>
    </row>
    <row r="888" spans="1:2" s="142" customFormat="1" ht="16.5">
      <c r="A888" s="54">
        <f t="shared" si="18"/>
        <v>626</v>
      </c>
      <c r="B888" s="106" t="s">
        <v>807</v>
      </c>
    </row>
    <row r="889" spans="1:2" s="142" customFormat="1" ht="16.5">
      <c r="A889" s="54">
        <f t="shared" si="18"/>
        <v>627</v>
      </c>
      <c r="B889" s="107" t="s">
        <v>642</v>
      </c>
    </row>
    <row r="890" spans="1:2" s="142" customFormat="1" ht="16.5">
      <c r="A890" s="54">
        <f t="shared" si="18"/>
        <v>628</v>
      </c>
      <c r="B890" s="107" t="s">
        <v>643</v>
      </c>
    </row>
    <row r="891" spans="1:2" s="142" customFormat="1" ht="16.5">
      <c r="A891" s="54">
        <f t="shared" si="18"/>
        <v>629</v>
      </c>
      <c r="B891" s="106" t="s">
        <v>648</v>
      </c>
    </row>
    <row r="892" spans="1:2" s="152" customFormat="1" ht="18">
      <c r="A892" s="137" t="s">
        <v>649</v>
      </c>
      <c r="B892" s="129"/>
    </row>
    <row r="893" spans="1:2" s="142" customFormat="1" ht="16.5">
      <c r="A893" s="135">
        <f>+A891+1</f>
        <v>630</v>
      </c>
      <c r="B893" s="106" t="s">
        <v>650</v>
      </c>
    </row>
    <row r="894" spans="1:2" s="142" customFormat="1" ht="16.5">
      <c r="A894" s="134">
        <f>+A893+1</f>
        <v>631</v>
      </c>
      <c r="B894" s="106" t="s">
        <v>651</v>
      </c>
    </row>
    <row r="895" spans="1:2" s="152" customFormat="1" ht="18">
      <c r="A895" s="137" t="s">
        <v>652</v>
      </c>
      <c r="B895" s="129"/>
    </row>
    <row r="896" spans="1:2" s="142" customFormat="1" ht="16.5">
      <c r="A896" s="135">
        <f>+A894+1</f>
        <v>632</v>
      </c>
      <c r="B896" s="106" t="s">
        <v>653</v>
      </c>
    </row>
    <row r="897" spans="1:2" s="152" customFormat="1" ht="18">
      <c r="A897" s="137" t="s">
        <v>1437</v>
      </c>
      <c r="B897" s="129"/>
    </row>
    <row r="898" spans="1:2" s="142" customFormat="1" ht="16.5">
      <c r="A898" s="134">
        <f>A896+1</f>
        <v>633</v>
      </c>
      <c r="B898" s="106" t="s">
        <v>647</v>
      </c>
    </row>
    <row r="899" spans="1:2" s="152" customFormat="1" ht="18">
      <c r="A899" s="137" t="s">
        <v>654</v>
      </c>
      <c r="B899" s="129"/>
    </row>
    <row r="900" spans="1:2" s="142" customFormat="1" ht="16.5">
      <c r="A900" s="135">
        <f>A898+1</f>
        <v>634</v>
      </c>
      <c r="B900" s="106" t="s">
        <v>655</v>
      </c>
    </row>
    <row r="901" spans="1:2" s="152" customFormat="1" ht="18">
      <c r="A901" s="137" t="s">
        <v>656</v>
      </c>
      <c r="B901" s="129"/>
    </row>
    <row r="902" spans="1:2" s="142" customFormat="1" ht="33">
      <c r="A902" s="135">
        <f>+A900+1</f>
        <v>635</v>
      </c>
      <c r="B902" s="108" t="s">
        <v>657</v>
      </c>
    </row>
    <row r="903" spans="1:2" s="142" customFormat="1" ht="33">
      <c r="A903" s="134">
        <f>+A902+1</f>
        <v>636</v>
      </c>
      <c r="B903" s="106" t="s">
        <v>658</v>
      </c>
    </row>
    <row r="904" spans="1:2" s="152" customFormat="1" ht="18">
      <c r="A904" s="137" t="s">
        <v>659</v>
      </c>
      <c r="B904" s="129"/>
    </row>
    <row r="905" spans="1:2" s="152" customFormat="1" ht="18">
      <c r="A905" s="137" t="s">
        <v>660</v>
      </c>
      <c r="B905" s="129"/>
    </row>
    <row r="906" spans="1:2" s="142" customFormat="1" ht="16.5">
      <c r="A906" s="134">
        <f>+A903+1</f>
        <v>637</v>
      </c>
      <c r="B906" s="106" t="s">
        <v>661</v>
      </c>
    </row>
    <row r="907" spans="1:2" s="142" customFormat="1" ht="16.5">
      <c r="A907" s="134">
        <f>+A906+1</f>
        <v>638</v>
      </c>
      <c r="B907" s="106" t="s">
        <v>662</v>
      </c>
    </row>
    <row r="908" spans="1:2" s="142" customFormat="1" ht="33">
      <c r="A908" s="134">
        <f>+A907+1</f>
        <v>639</v>
      </c>
      <c r="B908" s="106" t="s">
        <v>663</v>
      </c>
    </row>
    <row r="909" spans="1:2" s="142" customFormat="1" ht="16.5">
      <c r="A909" s="134">
        <f aca="true" t="shared" si="19" ref="A909:A918">+A908+1</f>
        <v>640</v>
      </c>
      <c r="B909" s="106" t="s">
        <v>664</v>
      </c>
    </row>
    <row r="910" spans="1:2" s="142" customFormat="1" ht="16.5">
      <c r="A910" s="134">
        <f t="shared" si="19"/>
        <v>641</v>
      </c>
      <c r="B910" s="106" t="s">
        <v>665</v>
      </c>
    </row>
    <row r="911" spans="1:2" s="142" customFormat="1" ht="16.5">
      <c r="A911" s="134">
        <f t="shared" si="19"/>
        <v>642</v>
      </c>
      <c r="B911" s="106" t="s">
        <v>666</v>
      </c>
    </row>
    <row r="912" spans="1:2" s="142" customFormat="1" ht="16.5">
      <c r="A912" s="134">
        <f t="shared" si="19"/>
        <v>643</v>
      </c>
      <c r="B912" s="106" t="s">
        <v>667</v>
      </c>
    </row>
    <row r="913" spans="1:2" s="142" customFormat="1" ht="16.5">
      <c r="A913" s="134">
        <f t="shared" si="19"/>
        <v>644</v>
      </c>
      <c r="B913" s="106" t="s">
        <v>668</v>
      </c>
    </row>
    <row r="914" spans="1:2" s="142" customFormat="1" ht="16.5">
      <c r="A914" s="134">
        <f t="shared" si="19"/>
        <v>645</v>
      </c>
      <c r="B914" s="106" t="s">
        <v>669</v>
      </c>
    </row>
    <row r="915" spans="1:2" s="142" customFormat="1" ht="16.5">
      <c r="A915" s="134">
        <f t="shared" si="19"/>
        <v>646</v>
      </c>
      <c r="B915" s="95" t="s">
        <v>670</v>
      </c>
    </row>
    <row r="916" spans="1:2" s="142" customFormat="1" ht="16.5">
      <c r="A916" s="134">
        <f t="shared" si="19"/>
        <v>647</v>
      </c>
      <c r="B916" s="106" t="s">
        <v>671</v>
      </c>
    </row>
    <row r="917" spans="1:2" s="142" customFormat="1" ht="16.5">
      <c r="A917" s="134">
        <f t="shared" si="19"/>
        <v>648</v>
      </c>
      <c r="B917" s="106" t="s">
        <v>672</v>
      </c>
    </row>
    <row r="918" spans="1:2" s="142" customFormat="1" ht="16.5">
      <c r="A918" s="134">
        <f t="shared" si="19"/>
        <v>649</v>
      </c>
      <c r="B918" s="106" t="s">
        <v>673</v>
      </c>
    </row>
    <row r="919" spans="1:2" s="152" customFormat="1" ht="18">
      <c r="A919" s="137" t="s">
        <v>674</v>
      </c>
      <c r="B919" s="129"/>
    </row>
    <row r="920" spans="1:2" s="152" customFormat="1" ht="18">
      <c r="A920" s="137" t="s">
        <v>675</v>
      </c>
      <c r="B920" s="129"/>
    </row>
    <row r="921" spans="1:2" s="142" customFormat="1" ht="33">
      <c r="A921" s="134">
        <f>+A918+1</f>
        <v>650</v>
      </c>
      <c r="B921" s="107" t="s">
        <v>676</v>
      </c>
    </row>
    <row r="922" spans="1:2" s="152" customFormat="1" ht="18">
      <c r="A922" s="137" t="s">
        <v>677</v>
      </c>
      <c r="B922" s="129"/>
    </row>
    <row r="923" spans="1:2" s="142" customFormat="1" ht="16.5">
      <c r="A923" s="134">
        <f>+A921+1</f>
        <v>651</v>
      </c>
      <c r="B923" s="106" t="s">
        <v>678</v>
      </c>
    </row>
    <row r="924" spans="1:2" s="152" customFormat="1" ht="18">
      <c r="A924" s="137" t="s">
        <v>4</v>
      </c>
      <c r="B924" s="129"/>
    </row>
    <row r="925" spans="1:2" s="152" customFormat="1" ht="18">
      <c r="A925" s="137" t="s">
        <v>679</v>
      </c>
      <c r="B925" s="129"/>
    </row>
    <row r="926" spans="1:2" s="142" customFormat="1" ht="16.5">
      <c r="A926" s="135">
        <f>+A923+1</f>
        <v>652</v>
      </c>
      <c r="B926" s="106" t="s">
        <v>808</v>
      </c>
    </row>
    <row r="927" spans="1:2" s="142" customFormat="1" ht="16.5">
      <c r="A927" s="50" t="s">
        <v>680</v>
      </c>
      <c r="B927" s="123"/>
    </row>
    <row r="928" spans="1:2" s="142" customFormat="1" ht="16.5">
      <c r="A928" s="135">
        <f>+A926+1</f>
        <v>653</v>
      </c>
      <c r="B928" s="106" t="s">
        <v>681</v>
      </c>
    </row>
    <row r="929" spans="1:2" s="152" customFormat="1" ht="18">
      <c r="A929" s="137" t="s">
        <v>5</v>
      </c>
      <c r="B929" s="129"/>
    </row>
    <row r="930" spans="1:2" s="152" customFormat="1" ht="18">
      <c r="A930" s="137" t="s">
        <v>16</v>
      </c>
      <c r="B930" s="129"/>
    </row>
    <row r="931" spans="1:2" s="142" customFormat="1" ht="16.5">
      <c r="A931" s="54">
        <f>+A928+1</f>
        <v>654</v>
      </c>
      <c r="B931" s="106" t="s">
        <v>682</v>
      </c>
    </row>
    <row r="932" spans="1:2" s="142" customFormat="1" ht="33">
      <c r="A932" s="135">
        <f>+A931+1</f>
        <v>655</v>
      </c>
      <c r="B932" s="107" t="s">
        <v>683</v>
      </c>
    </row>
    <row r="933" spans="1:2" s="152" customFormat="1" ht="18">
      <c r="A933" s="137" t="s">
        <v>684</v>
      </c>
      <c r="B933" s="129"/>
    </row>
    <row r="934" spans="1:2" s="152" customFormat="1" ht="18">
      <c r="A934" s="137" t="s">
        <v>685</v>
      </c>
      <c r="B934" s="129"/>
    </row>
    <row r="935" spans="1:2" s="142" customFormat="1" ht="16.5">
      <c r="A935" s="135">
        <f>+A932+1</f>
        <v>656</v>
      </c>
      <c r="B935" s="108" t="s">
        <v>686</v>
      </c>
    </row>
    <row r="936" spans="1:2" s="142" customFormat="1" ht="16.5">
      <c r="A936" s="135">
        <f>+A935+1</f>
        <v>657</v>
      </c>
      <c r="B936" s="108" t="s">
        <v>874</v>
      </c>
    </row>
    <row r="937" spans="1:2" s="142" customFormat="1" ht="16.5">
      <c r="A937" s="135">
        <f>+A936+1</f>
        <v>658</v>
      </c>
      <c r="B937" s="108" t="s">
        <v>687</v>
      </c>
    </row>
    <row r="938" spans="1:2" s="142" customFormat="1" ht="16.5">
      <c r="A938" s="135">
        <f>+A937+1</f>
        <v>659</v>
      </c>
      <c r="B938" s="109" t="s">
        <v>688</v>
      </c>
    </row>
    <row r="939" spans="1:2" s="151" customFormat="1" ht="19.5">
      <c r="A939" s="149" t="s">
        <v>57</v>
      </c>
      <c r="B939" s="150"/>
    </row>
    <row r="940" spans="1:2" s="152" customFormat="1" ht="18">
      <c r="A940" s="137" t="s">
        <v>58</v>
      </c>
      <c r="B940" s="129"/>
    </row>
    <row r="941" spans="1:2" s="152" customFormat="1" ht="18">
      <c r="A941" s="137" t="s">
        <v>59</v>
      </c>
      <c r="B941" s="129"/>
    </row>
    <row r="942" spans="1:2" s="12" customFormat="1" ht="17.25">
      <c r="A942" s="5">
        <f>+A938+1</f>
        <v>660</v>
      </c>
      <c r="B942" s="132" t="s">
        <v>60</v>
      </c>
    </row>
    <row r="943" spans="1:2" s="12" customFormat="1" ht="17.25">
      <c r="A943" s="6">
        <f>+A942+1</f>
        <v>661</v>
      </c>
      <c r="B943" s="132" t="s">
        <v>61</v>
      </c>
    </row>
    <row r="944" spans="1:2" s="12" customFormat="1" ht="17.25">
      <c r="A944" s="6">
        <f>+A943+1</f>
        <v>662</v>
      </c>
      <c r="B944" s="132" t="s">
        <v>62</v>
      </c>
    </row>
    <row r="945" spans="1:2" s="62" customFormat="1" ht="33">
      <c r="A945" s="63">
        <f>+A944+1</f>
        <v>663</v>
      </c>
      <c r="B945" s="64" t="s">
        <v>1416</v>
      </c>
    </row>
    <row r="946" spans="1:2" s="152" customFormat="1" ht="18">
      <c r="A946" s="137" t="s">
        <v>63</v>
      </c>
      <c r="B946" s="129"/>
    </row>
    <row r="947" spans="1:2" s="62" customFormat="1" ht="33">
      <c r="A947" s="63">
        <f>+A945+1</f>
        <v>664</v>
      </c>
      <c r="B947" s="65" t="s">
        <v>64</v>
      </c>
    </row>
    <row r="948" spans="1:2" ht="17.25">
      <c r="A948" s="8">
        <f>+A947+1</f>
        <v>665</v>
      </c>
      <c r="B948" s="8" t="s">
        <v>65</v>
      </c>
    </row>
    <row r="949" spans="1:2" ht="17.25">
      <c r="A949" s="8">
        <f>+A948+1</f>
        <v>666</v>
      </c>
      <c r="B949" s="8" t="s">
        <v>66</v>
      </c>
    </row>
    <row r="950" spans="1:2" s="152" customFormat="1" ht="18">
      <c r="A950" s="137" t="s">
        <v>67</v>
      </c>
      <c r="B950" s="129"/>
    </row>
    <row r="951" spans="1:2" ht="17.25">
      <c r="A951" s="8">
        <f>+A949+1</f>
        <v>667</v>
      </c>
      <c r="B951" s="124" t="s">
        <v>68</v>
      </c>
    </row>
    <row r="952" spans="1:2" s="152" customFormat="1" ht="18">
      <c r="A952" s="137" t="s">
        <v>69</v>
      </c>
      <c r="B952" s="129"/>
    </row>
    <row r="953" spans="1:2" ht="17.25">
      <c r="A953" s="8">
        <f>+A951+1</f>
        <v>668</v>
      </c>
      <c r="B953" s="124" t="s">
        <v>70</v>
      </c>
    </row>
    <row r="954" spans="1:2" s="12" customFormat="1" ht="17.25">
      <c r="A954" s="5">
        <f>+A953+1</f>
        <v>669</v>
      </c>
      <c r="B954" s="6" t="s">
        <v>71</v>
      </c>
    </row>
    <row r="955" spans="1:2" ht="17.25">
      <c r="A955" s="8">
        <f>+A954+1</f>
        <v>670</v>
      </c>
      <c r="B955" s="124" t="s">
        <v>72</v>
      </c>
    </row>
    <row r="956" spans="1:2" s="152" customFormat="1" ht="18">
      <c r="A956" s="137" t="s">
        <v>73</v>
      </c>
      <c r="B956" s="129"/>
    </row>
    <row r="957" spans="1:2" s="12" customFormat="1" ht="17.25">
      <c r="A957" s="15">
        <f>+A955+1</f>
        <v>671</v>
      </c>
      <c r="B957" s="156" t="s">
        <v>1346</v>
      </c>
    </row>
    <row r="958" spans="1:2" ht="17.25">
      <c r="A958" s="5">
        <f>+A957+1</f>
        <v>672</v>
      </c>
      <c r="B958" s="103" t="s">
        <v>74</v>
      </c>
    </row>
    <row r="959" spans="1:2" s="152" customFormat="1" ht="18">
      <c r="A959" s="137" t="s">
        <v>75</v>
      </c>
      <c r="B959" s="129"/>
    </row>
    <row r="960" spans="1:2" ht="32.25" customHeight="1">
      <c r="A960" s="15">
        <f>+A958+1</f>
        <v>673</v>
      </c>
      <c r="B960" s="8" t="s">
        <v>76</v>
      </c>
    </row>
    <row r="961" spans="1:2" s="152" customFormat="1" ht="18">
      <c r="A961" s="137" t="s">
        <v>77</v>
      </c>
      <c r="B961" s="129"/>
    </row>
    <row r="962" spans="1:2" ht="17.25">
      <c r="A962" s="8">
        <f>+A960+1</f>
        <v>674</v>
      </c>
      <c r="B962" s="124" t="s">
        <v>78</v>
      </c>
    </row>
    <row r="963" spans="1:2" s="152" customFormat="1" ht="18">
      <c r="A963" s="137" t="s">
        <v>79</v>
      </c>
      <c r="B963" s="129"/>
    </row>
    <row r="964" spans="1:2" ht="33">
      <c r="A964" s="15">
        <f>+A962+1</f>
        <v>675</v>
      </c>
      <c r="B964" s="14" t="s">
        <v>206</v>
      </c>
    </row>
    <row r="965" spans="1:2" s="152" customFormat="1" ht="18">
      <c r="A965" s="137" t="s">
        <v>207</v>
      </c>
      <c r="B965" s="129"/>
    </row>
    <row r="966" spans="1:2" ht="17.25">
      <c r="A966" s="15">
        <f>+A964+1</f>
        <v>676</v>
      </c>
      <c r="B966" s="14" t="s">
        <v>208</v>
      </c>
    </row>
    <row r="967" spans="1:2" s="152" customFormat="1" ht="18">
      <c r="A967" s="137" t="s">
        <v>80</v>
      </c>
      <c r="B967" s="129"/>
    </row>
    <row r="968" spans="1:2" s="12" customFormat="1" ht="17.25">
      <c r="A968" s="5">
        <f>+A966+1</f>
        <v>677</v>
      </c>
      <c r="B968" s="6" t="s">
        <v>81</v>
      </c>
    </row>
    <row r="969" spans="1:2" ht="17.25">
      <c r="A969" s="8">
        <f>+A968+1</f>
        <v>678</v>
      </c>
      <c r="B969" s="8" t="s">
        <v>82</v>
      </c>
    </row>
    <row r="970" spans="1:2" ht="33">
      <c r="A970" s="5">
        <f>+A969+1</f>
        <v>679</v>
      </c>
      <c r="B970" s="16" t="s">
        <v>204</v>
      </c>
    </row>
    <row r="971" spans="1:2" ht="17.25">
      <c r="A971" s="5">
        <f>+A970+1</f>
        <v>680</v>
      </c>
      <c r="B971" s="8" t="s">
        <v>209</v>
      </c>
    </row>
    <row r="972" spans="1:2" s="151" customFormat="1" ht="19.5">
      <c r="A972" s="149" t="s">
        <v>616</v>
      </c>
      <c r="B972" s="150"/>
    </row>
    <row r="973" spans="1:2" s="152" customFormat="1" ht="18">
      <c r="A973" s="137" t="s">
        <v>617</v>
      </c>
      <c r="B973" s="129"/>
    </row>
    <row r="974" spans="1:2" s="152" customFormat="1" ht="18">
      <c r="A974" s="137" t="s">
        <v>618</v>
      </c>
      <c r="B974" s="129"/>
    </row>
    <row r="975" spans="1:2" s="152" customFormat="1" ht="18">
      <c r="A975" s="137" t="s">
        <v>619</v>
      </c>
      <c r="B975" s="129"/>
    </row>
    <row r="976" spans="1:2" ht="17.25">
      <c r="A976" s="10">
        <f>+A971+1</f>
        <v>681</v>
      </c>
      <c r="B976" s="8" t="s">
        <v>620</v>
      </c>
    </row>
    <row r="977" spans="1:2" ht="17.25">
      <c r="A977" s="10">
        <f>+A976+1</f>
        <v>682</v>
      </c>
      <c r="B977" s="8" t="s">
        <v>621</v>
      </c>
    </row>
    <row r="978" spans="1:2" ht="17.25">
      <c r="A978" s="10">
        <f aca="true" t="shared" si="20" ref="A978:A993">+A977+1</f>
        <v>683</v>
      </c>
      <c r="B978" s="8" t="s">
        <v>622</v>
      </c>
    </row>
    <row r="979" spans="1:2" ht="33">
      <c r="A979" s="10">
        <f t="shared" si="20"/>
        <v>684</v>
      </c>
      <c r="B979" s="8" t="s">
        <v>623</v>
      </c>
    </row>
    <row r="980" spans="1:2" ht="17.25">
      <c r="A980" s="10">
        <f t="shared" si="20"/>
        <v>685</v>
      </c>
      <c r="B980" s="8" t="s">
        <v>836</v>
      </c>
    </row>
    <row r="981" spans="1:2" s="12" customFormat="1" ht="17.25">
      <c r="A981" s="5">
        <f t="shared" si="20"/>
        <v>686</v>
      </c>
      <c r="B981" s="6" t="s">
        <v>624</v>
      </c>
    </row>
    <row r="982" spans="1:2" s="12" customFormat="1" ht="17.25">
      <c r="A982" s="5">
        <f t="shared" si="20"/>
        <v>687</v>
      </c>
      <c r="B982" s="8" t="s">
        <v>835</v>
      </c>
    </row>
    <row r="983" spans="1:2" ht="33">
      <c r="A983" s="10">
        <f t="shared" si="20"/>
        <v>688</v>
      </c>
      <c r="B983" s="8" t="s">
        <v>834</v>
      </c>
    </row>
    <row r="984" spans="1:2" ht="17.25">
      <c r="A984" s="10">
        <f t="shared" si="20"/>
        <v>689</v>
      </c>
      <c r="B984" s="8" t="s">
        <v>833</v>
      </c>
    </row>
    <row r="985" spans="1:2" ht="17.25">
      <c r="A985" s="10">
        <f t="shared" si="20"/>
        <v>690</v>
      </c>
      <c r="B985" s="8" t="s">
        <v>832</v>
      </c>
    </row>
    <row r="986" spans="1:2" s="12" customFormat="1" ht="17.25">
      <c r="A986" s="5">
        <f t="shared" si="20"/>
        <v>691</v>
      </c>
      <c r="B986" s="6" t="s">
        <v>831</v>
      </c>
    </row>
    <row r="987" spans="1:2" ht="36.75" customHeight="1">
      <c r="A987" s="10">
        <f t="shared" si="20"/>
        <v>692</v>
      </c>
      <c r="B987" s="8" t="s">
        <v>830</v>
      </c>
    </row>
    <row r="988" spans="1:2" ht="33">
      <c r="A988" s="10">
        <f t="shared" si="20"/>
        <v>693</v>
      </c>
      <c r="B988" s="8" t="s">
        <v>829</v>
      </c>
    </row>
    <row r="989" spans="1:2" s="12" customFormat="1" ht="17.25">
      <c r="A989" s="5">
        <f t="shared" si="20"/>
        <v>694</v>
      </c>
      <c r="B989" s="6" t="s">
        <v>625</v>
      </c>
    </row>
    <row r="990" spans="1:2" s="12" customFormat="1" ht="17.25">
      <c r="A990" s="5">
        <f t="shared" si="20"/>
        <v>695</v>
      </c>
      <c r="B990" s="6" t="s">
        <v>828</v>
      </c>
    </row>
    <row r="991" spans="1:2" s="12" customFormat="1" ht="17.25">
      <c r="A991" s="5">
        <f t="shared" si="20"/>
        <v>696</v>
      </c>
      <c r="B991" s="6" t="s">
        <v>809</v>
      </c>
    </row>
    <row r="992" spans="1:2" s="12" customFormat="1" ht="17.25">
      <c r="A992" s="5">
        <f t="shared" si="20"/>
        <v>697</v>
      </c>
      <c r="B992" s="6" t="s">
        <v>626</v>
      </c>
    </row>
    <row r="993" spans="1:2" ht="33">
      <c r="A993" s="10">
        <f t="shared" si="20"/>
        <v>698</v>
      </c>
      <c r="B993" s="8" t="s">
        <v>1137</v>
      </c>
    </row>
    <row r="994" spans="1:2" s="152" customFormat="1" ht="18">
      <c r="A994" s="137" t="s">
        <v>627</v>
      </c>
      <c r="B994" s="129"/>
    </row>
    <row r="995" spans="1:2" s="152" customFormat="1" ht="18">
      <c r="A995" s="137" t="s">
        <v>628</v>
      </c>
      <c r="B995" s="129"/>
    </row>
    <row r="996" spans="1:2" s="152" customFormat="1" ht="18">
      <c r="A996" s="137" t="s">
        <v>629</v>
      </c>
      <c r="B996" s="129"/>
    </row>
    <row r="997" spans="1:2" ht="33">
      <c r="A997" s="10">
        <f>+A993+1</f>
        <v>699</v>
      </c>
      <c r="B997" s="8" t="s">
        <v>812</v>
      </c>
    </row>
    <row r="998" spans="1:2" ht="17.25">
      <c r="A998" s="10">
        <f>+A997+1</f>
        <v>700</v>
      </c>
      <c r="B998" s="8" t="s">
        <v>1138</v>
      </c>
    </row>
    <row r="999" spans="1:2" ht="17.25">
      <c r="A999" s="10">
        <f>+A998+1</f>
        <v>701</v>
      </c>
      <c r="B999" s="8" t="s">
        <v>811</v>
      </c>
    </row>
    <row r="1000" spans="1:2" ht="17.25">
      <c r="A1000" s="10">
        <f>+A999+1</f>
        <v>702</v>
      </c>
      <c r="B1000" s="8" t="s">
        <v>810</v>
      </c>
    </row>
    <row r="1001" spans="1:2" s="12" customFormat="1" ht="17.25">
      <c r="A1001" s="5">
        <f>+A1000+1</f>
        <v>703</v>
      </c>
      <c r="B1001" s="6" t="s">
        <v>815</v>
      </c>
    </row>
    <row r="1002" spans="1:2" s="152" customFormat="1" ht="18">
      <c r="A1002" s="137" t="s">
        <v>630</v>
      </c>
      <c r="B1002" s="129"/>
    </row>
    <row r="1003" spans="1:2" ht="17.25">
      <c r="A1003" s="10">
        <f>+A1001+1</f>
        <v>704</v>
      </c>
      <c r="B1003" s="8" t="s">
        <v>813</v>
      </c>
    </row>
    <row r="1004" spans="1:2" ht="17.25">
      <c r="A1004" s="10">
        <f>+A1003+1</f>
        <v>705</v>
      </c>
      <c r="B1004" s="8" t="s">
        <v>814</v>
      </c>
    </row>
    <row r="1005" spans="1:2" s="152" customFormat="1" ht="18">
      <c r="A1005" s="137" t="s">
        <v>631</v>
      </c>
      <c r="B1005" s="129"/>
    </row>
    <row r="1006" spans="1:2" ht="17.25">
      <c r="A1006" s="10">
        <f>+A1004+1</f>
        <v>706</v>
      </c>
      <c r="B1006" s="8" t="s">
        <v>816</v>
      </c>
    </row>
    <row r="1007" spans="1:2" s="12" customFormat="1" ht="17.25">
      <c r="A1007" s="5">
        <f>+A1006+1</f>
        <v>707</v>
      </c>
      <c r="B1007" s="6" t="s">
        <v>817</v>
      </c>
    </row>
    <row r="1008" spans="1:2" s="152" customFormat="1" ht="18">
      <c r="A1008" s="137" t="s">
        <v>632</v>
      </c>
      <c r="B1008" s="129"/>
    </row>
    <row r="1009" spans="1:2" s="152" customFormat="1" ht="18">
      <c r="A1009" s="137" t="s">
        <v>86</v>
      </c>
      <c r="B1009" s="129"/>
    </row>
    <row r="1010" spans="1:2" s="152" customFormat="1" ht="18">
      <c r="A1010" s="137" t="s">
        <v>633</v>
      </c>
      <c r="B1010" s="129"/>
    </row>
    <row r="1011" spans="1:2" s="12" customFormat="1" ht="17.25">
      <c r="A1011" s="5">
        <f>+A1007+1</f>
        <v>708</v>
      </c>
      <c r="B1011" s="8" t="s">
        <v>634</v>
      </c>
    </row>
    <row r="1012" spans="1:2" s="12" customFormat="1" ht="17.25">
      <c r="A1012" s="5">
        <f>+A1011+1</f>
        <v>709</v>
      </c>
      <c r="B1012" s="6" t="s">
        <v>827</v>
      </c>
    </row>
    <row r="1013" spans="1:2" s="12" customFormat="1" ht="17.25">
      <c r="A1013" s="5">
        <f>+A1012+1</f>
        <v>710</v>
      </c>
      <c r="B1013" s="6" t="s">
        <v>818</v>
      </c>
    </row>
    <row r="1014" spans="1:2" ht="33">
      <c r="A1014" s="10">
        <f>+A1013+1</f>
        <v>711</v>
      </c>
      <c r="B1014" s="8" t="s">
        <v>819</v>
      </c>
    </row>
    <row r="1015" spans="1:2" s="12" customFormat="1" ht="17.25">
      <c r="A1015" s="5">
        <f aca="true" t="shared" si="21" ref="A1015:A1020">+A1014+1</f>
        <v>712</v>
      </c>
      <c r="B1015" s="6" t="s">
        <v>820</v>
      </c>
    </row>
    <row r="1016" spans="1:2" s="12" customFormat="1" ht="17.25">
      <c r="A1016" s="5">
        <f t="shared" si="21"/>
        <v>713</v>
      </c>
      <c r="B1016" s="6" t="s">
        <v>821</v>
      </c>
    </row>
    <row r="1017" spans="1:2" s="12" customFormat="1" ht="17.25">
      <c r="A1017" s="5">
        <f t="shared" si="21"/>
        <v>714</v>
      </c>
      <c r="B1017" s="6" t="s">
        <v>635</v>
      </c>
    </row>
    <row r="1018" spans="1:2" s="12" customFormat="1" ht="17.25">
      <c r="A1018" s="5">
        <f t="shared" si="21"/>
        <v>715</v>
      </c>
      <c r="B1018" s="8" t="s">
        <v>822</v>
      </c>
    </row>
    <row r="1019" spans="1:2" s="12" customFormat="1" ht="17.25">
      <c r="A1019" s="5">
        <f t="shared" si="21"/>
        <v>716</v>
      </c>
      <c r="B1019" s="6" t="s">
        <v>823</v>
      </c>
    </row>
    <row r="1020" spans="1:2" s="12" customFormat="1" ht="17.25">
      <c r="A1020" s="5">
        <f t="shared" si="21"/>
        <v>717</v>
      </c>
      <c r="B1020" s="6" t="s">
        <v>824</v>
      </c>
    </row>
    <row r="1021" spans="1:2" s="151" customFormat="1" ht="19.5">
      <c r="A1021" s="149" t="s">
        <v>837</v>
      </c>
      <c r="B1021" s="150"/>
    </row>
    <row r="1022" spans="1:2" s="152" customFormat="1" ht="18">
      <c r="A1022" s="137" t="s">
        <v>1059</v>
      </c>
      <c r="B1022" s="129"/>
    </row>
    <row r="1023" spans="1:2" s="66" customFormat="1" ht="16.5">
      <c r="A1023" s="54">
        <f>+A1020+1</f>
        <v>718</v>
      </c>
      <c r="B1023" s="61" t="s">
        <v>838</v>
      </c>
    </row>
    <row r="1024" spans="1:2" s="152" customFormat="1" ht="18">
      <c r="A1024" s="137" t="s">
        <v>839</v>
      </c>
      <c r="B1024" s="129"/>
    </row>
    <row r="1025" spans="1:2" s="152" customFormat="1" ht="18">
      <c r="A1025" s="137" t="s">
        <v>840</v>
      </c>
      <c r="B1025" s="129"/>
    </row>
    <row r="1026" spans="1:2" s="66" customFormat="1" ht="16.5">
      <c r="A1026" s="54">
        <f>+A1023+1</f>
        <v>719</v>
      </c>
      <c r="B1026" s="61" t="s">
        <v>841</v>
      </c>
    </row>
    <row r="1027" spans="1:2" s="66" customFormat="1" ht="16.5">
      <c r="A1027" s="54">
        <f aca="true" t="shared" si="22" ref="A1027:A1032">+A1026+1</f>
        <v>720</v>
      </c>
      <c r="B1027" s="61" t="s">
        <v>842</v>
      </c>
    </row>
    <row r="1028" spans="1:2" s="66" customFormat="1" ht="16.5">
      <c r="A1028" s="54">
        <f t="shared" si="22"/>
        <v>721</v>
      </c>
      <c r="B1028" s="61" t="s">
        <v>843</v>
      </c>
    </row>
    <row r="1029" spans="1:2" s="66" customFormat="1" ht="16.5">
      <c r="A1029" s="54">
        <f t="shared" si="22"/>
        <v>722</v>
      </c>
      <c r="B1029" s="61" t="s">
        <v>844</v>
      </c>
    </row>
    <row r="1030" spans="1:2" s="66" customFormat="1" ht="16.5">
      <c r="A1030" s="54">
        <f t="shared" si="22"/>
        <v>723</v>
      </c>
      <c r="B1030" s="61" t="s">
        <v>845</v>
      </c>
    </row>
    <row r="1031" spans="1:2" s="66" customFormat="1" ht="18" customHeight="1">
      <c r="A1031" s="54">
        <f t="shared" si="22"/>
        <v>724</v>
      </c>
      <c r="B1031" s="61" t="s">
        <v>846</v>
      </c>
    </row>
    <row r="1032" spans="1:2" s="66" customFormat="1" ht="16.5">
      <c r="A1032" s="54">
        <f t="shared" si="22"/>
        <v>725</v>
      </c>
      <c r="B1032" s="61" t="s">
        <v>847</v>
      </c>
    </row>
    <row r="1033" spans="1:2" s="152" customFormat="1" ht="18">
      <c r="A1033" s="137" t="s">
        <v>1048</v>
      </c>
      <c r="B1033" s="129"/>
    </row>
    <row r="1034" spans="1:2" s="66" customFormat="1" ht="16.5">
      <c r="A1034" s="54">
        <f>+A1032+1</f>
        <v>726</v>
      </c>
      <c r="B1034" s="61" t="s">
        <v>848</v>
      </c>
    </row>
    <row r="1035" spans="1:2" s="152" customFormat="1" ht="18">
      <c r="A1035" s="137" t="s">
        <v>849</v>
      </c>
      <c r="B1035" s="129"/>
    </row>
    <row r="1036" spans="1:2" s="66" customFormat="1" ht="16.5">
      <c r="A1036" s="54">
        <f>+A1034+1</f>
        <v>727</v>
      </c>
      <c r="B1036" s="61" t="s">
        <v>850</v>
      </c>
    </row>
    <row r="1037" spans="1:2" s="66" customFormat="1" ht="15.75" customHeight="1">
      <c r="A1037" s="54">
        <f>+A1036+1</f>
        <v>728</v>
      </c>
      <c r="B1037" s="61" t="s">
        <v>851</v>
      </c>
    </row>
    <row r="1038" spans="1:2" s="66" customFormat="1" ht="16.5">
      <c r="A1038" s="54">
        <f>+A1037+1</f>
        <v>729</v>
      </c>
      <c r="B1038" s="61" t="s">
        <v>852</v>
      </c>
    </row>
    <row r="1039" spans="1:2" s="152" customFormat="1" ht="18">
      <c r="A1039" s="137" t="s">
        <v>853</v>
      </c>
      <c r="B1039" s="129"/>
    </row>
    <row r="1040" spans="1:2" s="152" customFormat="1" ht="18">
      <c r="A1040" s="137" t="s">
        <v>854</v>
      </c>
      <c r="B1040" s="129"/>
    </row>
    <row r="1041" spans="1:2" s="66" customFormat="1" ht="17.25" customHeight="1">
      <c r="A1041" s="54">
        <f>+A1038+1</f>
        <v>730</v>
      </c>
      <c r="B1041" s="61" t="s">
        <v>855</v>
      </c>
    </row>
    <row r="1042" spans="1:2" s="66" customFormat="1" ht="16.5">
      <c r="A1042" s="54">
        <f>+A1041+1</f>
        <v>731</v>
      </c>
      <c r="B1042" s="61" t="s">
        <v>856</v>
      </c>
    </row>
    <row r="1043" spans="1:2" s="66" customFormat="1" ht="16.5">
      <c r="A1043" s="54">
        <f>+A1042+1</f>
        <v>732</v>
      </c>
      <c r="B1043" s="61" t="s">
        <v>857</v>
      </c>
    </row>
    <row r="1044" spans="1:2" s="152" customFormat="1" ht="18">
      <c r="A1044" s="137" t="s">
        <v>858</v>
      </c>
      <c r="B1044" s="129"/>
    </row>
    <row r="1045" spans="1:2" s="66" customFormat="1" ht="16.5">
      <c r="A1045" s="54">
        <f>+A1043+1</f>
        <v>733</v>
      </c>
      <c r="B1045" s="61" t="s">
        <v>1151</v>
      </c>
    </row>
    <row r="1046" spans="1:2" s="152" customFormat="1" ht="18">
      <c r="A1046" s="137" t="s">
        <v>1139</v>
      </c>
      <c r="B1046" s="129"/>
    </row>
    <row r="1047" spans="1:2" s="152" customFormat="1" ht="18">
      <c r="A1047" s="137" t="s">
        <v>1060</v>
      </c>
      <c r="B1047" s="129"/>
    </row>
    <row r="1048" spans="1:2" s="66" customFormat="1" ht="16.5" customHeight="1">
      <c r="A1048" s="54">
        <f>+A1045+1</f>
        <v>734</v>
      </c>
      <c r="B1048" s="61" t="s">
        <v>859</v>
      </c>
    </row>
    <row r="1049" spans="1:2" s="152" customFormat="1" ht="18">
      <c r="A1049" s="137" t="s">
        <v>1075</v>
      </c>
      <c r="B1049" s="129"/>
    </row>
    <row r="1050" spans="1:2" s="152" customFormat="1" ht="18">
      <c r="A1050" s="137" t="s">
        <v>224</v>
      </c>
      <c r="B1050" s="129"/>
    </row>
    <row r="1051" spans="1:2" s="66" customFormat="1" ht="16.5">
      <c r="A1051" s="54">
        <f>+A1048+1</f>
        <v>735</v>
      </c>
      <c r="B1051" s="61" t="s">
        <v>860</v>
      </c>
    </row>
    <row r="1052" spans="1:2" s="66" customFormat="1" ht="33">
      <c r="A1052" s="54">
        <f>+A1051+1</f>
        <v>736</v>
      </c>
      <c r="B1052" s="61" t="s">
        <v>1152</v>
      </c>
    </row>
    <row r="1053" spans="1:2" s="152" customFormat="1" ht="18">
      <c r="A1053" s="137" t="s">
        <v>861</v>
      </c>
      <c r="B1053" s="129"/>
    </row>
    <row r="1054" spans="1:2" s="152" customFormat="1" ht="18">
      <c r="A1054" s="137" t="s">
        <v>862</v>
      </c>
      <c r="B1054" s="129"/>
    </row>
    <row r="1055" spans="1:2" s="66" customFormat="1" ht="16.5">
      <c r="A1055" s="136">
        <f>+A1052+1</f>
        <v>737</v>
      </c>
      <c r="B1055" s="61" t="s">
        <v>863</v>
      </c>
    </row>
    <row r="1056" spans="1:2" s="152" customFormat="1" ht="18">
      <c r="A1056" s="137" t="s">
        <v>1140</v>
      </c>
      <c r="B1056" s="129"/>
    </row>
    <row r="1057" spans="1:2" s="152" customFormat="1" ht="18">
      <c r="A1057" s="137" t="s">
        <v>1061</v>
      </c>
      <c r="B1057" s="129"/>
    </row>
    <row r="1058" spans="1:2" s="66" customFormat="1" ht="16.5">
      <c r="A1058" s="54">
        <f>+A1055+1</f>
        <v>738</v>
      </c>
      <c r="B1058" s="34" t="s">
        <v>864</v>
      </c>
    </row>
    <row r="1059" spans="1:2" s="151" customFormat="1" ht="19.5">
      <c r="A1059" s="149" t="s">
        <v>132</v>
      </c>
      <c r="B1059" s="150"/>
    </row>
    <row r="1060" spans="1:2" s="152" customFormat="1" ht="18">
      <c r="A1060" s="137" t="s">
        <v>133</v>
      </c>
      <c r="B1060" s="129"/>
    </row>
    <row r="1061" spans="1:2" s="152" customFormat="1" ht="18">
      <c r="A1061" s="137" t="s">
        <v>134</v>
      </c>
      <c r="B1061" s="129"/>
    </row>
    <row r="1062" spans="1:2" ht="17.25">
      <c r="A1062" s="5">
        <f>+A1058+1</f>
        <v>739</v>
      </c>
      <c r="B1062" s="11" t="s">
        <v>138</v>
      </c>
    </row>
    <row r="1063" spans="1:2" s="12" customFormat="1" ht="17.25">
      <c r="A1063" s="5">
        <f>+A1062+1</f>
        <v>740</v>
      </c>
      <c r="B1063" s="6" t="s">
        <v>136</v>
      </c>
    </row>
    <row r="1064" spans="1:2" ht="17.25">
      <c r="A1064" s="5">
        <f>+A1063+1</f>
        <v>741</v>
      </c>
      <c r="B1064" s="51" t="s">
        <v>139</v>
      </c>
    </row>
    <row r="1065" spans="1:2" s="152" customFormat="1" ht="18">
      <c r="A1065" s="137" t="s">
        <v>149</v>
      </c>
      <c r="B1065" s="129"/>
    </row>
    <row r="1066" spans="1:2" s="12" customFormat="1" ht="17.25">
      <c r="A1066" s="6">
        <f>+A1064+1</f>
        <v>742</v>
      </c>
      <c r="B1066" s="132" t="s">
        <v>611</v>
      </c>
    </row>
    <row r="1067" spans="1:2" s="12" customFormat="1" ht="17.25">
      <c r="A1067" s="6">
        <f>+A1066+1</f>
        <v>743</v>
      </c>
      <c r="B1067" s="132" t="s">
        <v>150</v>
      </c>
    </row>
    <row r="1068" spans="1:2" s="152" customFormat="1" ht="18">
      <c r="A1068" s="137" t="s">
        <v>153</v>
      </c>
      <c r="B1068" s="129"/>
    </row>
    <row r="1069" spans="1:2" ht="17.25">
      <c r="A1069" s="54">
        <f>+A1067+1</f>
        <v>744</v>
      </c>
      <c r="B1069" s="55" t="s">
        <v>154</v>
      </c>
    </row>
    <row r="1070" spans="1:2" ht="33">
      <c r="A1070" s="54">
        <f>+A1069+1</f>
        <v>745</v>
      </c>
      <c r="B1070" s="56" t="s">
        <v>612</v>
      </c>
    </row>
    <row r="1071" spans="1:2" ht="36" customHeight="1">
      <c r="A1071" s="54">
        <f>+A1070+1</f>
        <v>746</v>
      </c>
      <c r="B1071" s="57" t="s">
        <v>201</v>
      </c>
    </row>
    <row r="1072" spans="1:2" s="152" customFormat="1" ht="18">
      <c r="A1072" s="137" t="s">
        <v>155</v>
      </c>
      <c r="B1072" s="129"/>
    </row>
    <row r="1073" spans="1:2" ht="17.25">
      <c r="A1073" s="54">
        <f>+A1071+1</f>
        <v>747</v>
      </c>
      <c r="B1073" s="16" t="s">
        <v>156</v>
      </c>
    </row>
    <row r="1074" spans="1:2" ht="17.25">
      <c r="A1074" s="54">
        <f>+A1073+1</f>
        <v>748</v>
      </c>
      <c r="B1074" s="125" t="s">
        <v>613</v>
      </c>
    </row>
    <row r="1075" spans="1:2" ht="17.25">
      <c r="A1075" s="54">
        <f>+A1074+1</f>
        <v>749</v>
      </c>
      <c r="B1075" s="11" t="s">
        <v>614</v>
      </c>
    </row>
    <row r="1076" spans="1:2" ht="17.25">
      <c r="A1076" s="54">
        <f>+A1075+1</f>
        <v>750</v>
      </c>
      <c r="B1076" s="18" t="s">
        <v>157</v>
      </c>
    </row>
    <row r="1077" spans="1:2" ht="17.25">
      <c r="A1077" s="54">
        <f>+A1076+1</f>
        <v>751</v>
      </c>
      <c r="B1077" s="18" t="s">
        <v>615</v>
      </c>
    </row>
    <row r="1078" spans="1:2" s="152" customFormat="1" ht="18">
      <c r="A1078" s="137" t="s">
        <v>160</v>
      </c>
      <c r="B1078" s="129"/>
    </row>
    <row r="1079" spans="1:2" ht="17.25">
      <c r="A1079" s="54">
        <f>+A1077+1</f>
        <v>752</v>
      </c>
      <c r="B1079" s="58" t="s">
        <v>161</v>
      </c>
    </row>
    <row r="1080" spans="1:2" ht="30">
      <c r="A1080" s="54">
        <f>+A1079+1</f>
        <v>753</v>
      </c>
      <c r="B1080" s="102" t="s">
        <v>162</v>
      </c>
    </row>
    <row r="1081" spans="1:2" s="152" customFormat="1" ht="18">
      <c r="A1081" s="137" t="s">
        <v>165</v>
      </c>
      <c r="B1081" s="129"/>
    </row>
    <row r="1082" spans="1:2" s="152" customFormat="1" ht="18">
      <c r="A1082" s="137" t="s">
        <v>224</v>
      </c>
      <c r="B1082" s="129"/>
    </row>
    <row r="1083" spans="1:2" ht="17.25">
      <c r="A1083" s="54">
        <f>+A1080+1</f>
        <v>754</v>
      </c>
      <c r="B1083" s="58" t="s">
        <v>166</v>
      </c>
    </row>
    <row r="1084" spans="1:2" s="152" customFormat="1" ht="18">
      <c r="A1084" s="137" t="s">
        <v>167</v>
      </c>
      <c r="B1084" s="129"/>
    </row>
    <row r="1085" spans="1:2" s="152" customFormat="1" ht="18">
      <c r="A1085" s="137" t="s">
        <v>170</v>
      </c>
      <c r="B1085" s="129"/>
    </row>
    <row r="1086" spans="1:2" ht="17.25">
      <c r="A1086" s="54">
        <f>+A1083+1</f>
        <v>755</v>
      </c>
      <c r="B1086" s="59" t="s">
        <v>202</v>
      </c>
    </row>
    <row r="1087" spans="1:2" s="152" customFormat="1" ht="18">
      <c r="A1087" s="137" t="s">
        <v>167</v>
      </c>
      <c r="B1087" s="129"/>
    </row>
    <row r="1088" spans="1:2" s="152" customFormat="1" ht="18">
      <c r="A1088" s="137" t="s">
        <v>170</v>
      </c>
      <c r="B1088" s="129"/>
    </row>
    <row r="1089" spans="1:2" ht="17.25">
      <c r="A1089" s="54">
        <f>+A1086+1</f>
        <v>756</v>
      </c>
      <c r="B1089" s="16" t="s">
        <v>171</v>
      </c>
    </row>
    <row r="1090" spans="1:2" ht="33" customHeight="1">
      <c r="A1090" s="54">
        <f>+A1089+1</f>
        <v>757</v>
      </c>
      <c r="B1090" s="60" t="s">
        <v>172</v>
      </c>
    </row>
    <row r="1091" spans="1:2" ht="17.25">
      <c r="A1091" s="54">
        <f>+A1090+1</f>
        <v>758</v>
      </c>
      <c r="B1091" s="11" t="s">
        <v>173</v>
      </c>
    </row>
    <row r="1092" spans="1:2" s="152" customFormat="1" ht="18">
      <c r="A1092" s="137" t="s">
        <v>177</v>
      </c>
      <c r="B1092" s="129"/>
    </row>
    <row r="1093" spans="1:2" ht="17.25">
      <c r="A1093" s="54">
        <f>+A1091+1</f>
        <v>759</v>
      </c>
      <c r="B1093" s="6" t="s">
        <v>179</v>
      </c>
    </row>
    <row r="1094" spans="1:2" ht="33">
      <c r="A1094" s="54">
        <f>+A1093+1</f>
        <v>760</v>
      </c>
      <c r="B1094" s="11" t="s">
        <v>178</v>
      </c>
    </row>
    <row r="1095" spans="1:2" s="12" customFormat="1" ht="17.25">
      <c r="A1095" s="6">
        <f>+A1094+1</f>
        <v>761</v>
      </c>
      <c r="B1095" s="132" t="s">
        <v>825</v>
      </c>
    </row>
    <row r="1096" spans="1:2" ht="33">
      <c r="A1096" s="54">
        <f>+A1095+1</f>
        <v>762</v>
      </c>
      <c r="B1096" s="11" t="s">
        <v>180</v>
      </c>
    </row>
    <row r="1097" spans="1:2" s="152" customFormat="1" ht="18">
      <c r="A1097" s="137" t="s">
        <v>181</v>
      </c>
      <c r="B1097" s="129"/>
    </row>
    <row r="1098" spans="1:2" ht="17.25">
      <c r="A1098" s="54">
        <f>+A1096+1</f>
        <v>763</v>
      </c>
      <c r="B1098" s="61" t="s">
        <v>203</v>
      </c>
    </row>
    <row r="1099" spans="1:2" ht="17.25">
      <c r="A1099" s="54">
        <f>+A1098+1</f>
        <v>764</v>
      </c>
      <c r="B1099" s="8" t="s">
        <v>183</v>
      </c>
    </row>
    <row r="1100" spans="1:2" ht="17.25">
      <c r="A1100" s="54">
        <f>+A1099+1</f>
        <v>765</v>
      </c>
      <c r="B1100" s="8" t="s">
        <v>184</v>
      </c>
    </row>
    <row r="1101" spans="1:2" ht="17.25">
      <c r="A1101" s="54">
        <f>+A1100+1</f>
        <v>766</v>
      </c>
      <c r="B1101" s="8" t="s">
        <v>185</v>
      </c>
    </row>
    <row r="1102" spans="1:2" ht="17.25">
      <c r="A1102" s="54">
        <f>+A1101+1</f>
        <v>767</v>
      </c>
      <c r="B1102" s="8" t="s">
        <v>186</v>
      </c>
    </row>
    <row r="1103" spans="1:2" s="152" customFormat="1" ht="18">
      <c r="A1103" s="137" t="s">
        <v>187</v>
      </c>
      <c r="B1103" s="129"/>
    </row>
    <row r="1104" spans="1:2" ht="17.25">
      <c r="A1104" s="54">
        <f>+A1102+1</f>
        <v>768</v>
      </c>
      <c r="B1104" s="8" t="s">
        <v>188</v>
      </c>
    </row>
    <row r="1105" spans="1:2" ht="17.25">
      <c r="A1105" s="54">
        <f>+A1104+1</f>
        <v>769</v>
      </c>
      <c r="B1105" s="6" t="s">
        <v>826</v>
      </c>
    </row>
    <row r="1106" spans="1:2" s="152" customFormat="1" ht="18">
      <c r="A1106" s="137" t="s">
        <v>1062</v>
      </c>
      <c r="B1106" s="129"/>
    </row>
    <row r="1107" spans="1:2" s="12" customFormat="1" ht="17.25">
      <c r="A1107" s="6">
        <f>+A1105+1</f>
        <v>770</v>
      </c>
      <c r="B1107" s="132" t="s">
        <v>189</v>
      </c>
    </row>
    <row r="1108" spans="1:2" s="152" customFormat="1" ht="18">
      <c r="A1108" s="137" t="s">
        <v>190</v>
      </c>
      <c r="B1108" s="129"/>
    </row>
    <row r="1109" spans="1:2" ht="17.25">
      <c r="A1109" s="54">
        <f>+A1107+1</f>
        <v>771</v>
      </c>
      <c r="B1109" s="8" t="s">
        <v>191</v>
      </c>
    </row>
    <row r="1110" spans="1:2" ht="17.25">
      <c r="A1110" s="54">
        <f>+A1109+1</f>
        <v>772</v>
      </c>
      <c r="B1110" s="8" t="s">
        <v>192</v>
      </c>
    </row>
    <row r="1111" spans="1:2" s="152" customFormat="1" ht="18">
      <c r="A1111" s="137" t="s">
        <v>193</v>
      </c>
      <c r="B1111" s="129"/>
    </row>
    <row r="1112" spans="1:2" ht="17.25">
      <c r="A1112" s="54">
        <f>+A1110+1</f>
        <v>773</v>
      </c>
      <c r="B1112" s="8" t="s">
        <v>194</v>
      </c>
    </row>
    <row r="1113" spans="1:2" ht="17.25">
      <c r="A1113" s="54">
        <f>+A1112+1</f>
        <v>774</v>
      </c>
      <c r="B1113" s="8" t="s">
        <v>195</v>
      </c>
    </row>
    <row r="1114" spans="1:2" s="151" customFormat="1" ht="19.5">
      <c r="A1114" s="149" t="s">
        <v>610</v>
      </c>
      <c r="B1114" s="150"/>
    </row>
    <row r="1115" spans="1:2" s="152" customFormat="1" ht="18">
      <c r="A1115" s="137" t="s">
        <v>1141</v>
      </c>
      <c r="B1115" s="129"/>
    </row>
    <row r="1116" spans="1:2" s="152" customFormat="1" ht="18">
      <c r="A1116" s="137" t="s">
        <v>865</v>
      </c>
      <c r="B1116" s="129"/>
    </row>
    <row r="1117" spans="1:2" s="142" customFormat="1" ht="16.5">
      <c r="A1117" s="138">
        <f>+A1113+1</f>
        <v>775</v>
      </c>
      <c r="B1117" s="56" t="s">
        <v>866</v>
      </c>
    </row>
    <row r="1118" spans="1:2" s="152" customFormat="1" ht="18">
      <c r="A1118" s="137" t="s">
        <v>872</v>
      </c>
      <c r="B1118" s="129"/>
    </row>
    <row r="1119" spans="1:2" s="152" customFormat="1" ht="18">
      <c r="A1119" s="137" t="s">
        <v>867</v>
      </c>
      <c r="B1119" s="129"/>
    </row>
    <row r="1120" spans="1:2" s="142" customFormat="1" ht="16.5">
      <c r="A1120" s="139">
        <f>+A1117+1</f>
        <v>776</v>
      </c>
      <c r="B1120" s="51" t="s">
        <v>868</v>
      </c>
    </row>
    <row r="1121" spans="1:2" s="142" customFormat="1" ht="33">
      <c r="A1121" s="54">
        <f aca="true" t="shared" si="23" ref="A1121:A1126">+A1120+1</f>
        <v>777</v>
      </c>
      <c r="B1121" s="57" t="s">
        <v>869</v>
      </c>
    </row>
    <row r="1122" spans="1:2" s="142" customFormat="1" ht="16.5">
      <c r="A1122" s="139">
        <f t="shared" si="23"/>
        <v>778</v>
      </c>
      <c r="B1122" s="57" t="s">
        <v>870</v>
      </c>
    </row>
    <row r="1123" spans="1:2" s="142" customFormat="1" ht="33">
      <c r="A1123" s="54">
        <f t="shared" si="23"/>
        <v>779</v>
      </c>
      <c r="B1123" s="57" t="s">
        <v>871</v>
      </c>
    </row>
    <row r="1124" spans="1:2" s="142" customFormat="1" ht="16.5">
      <c r="A1124" s="139">
        <f t="shared" si="23"/>
        <v>780</v>
      </c>
      <c r="B1124" s="57" t="s">
        <v>1134</v>
      </c>
    </row>
    <row r="1125" spans="1:2" s="142" customFormat="1" ht="16.5">
      <c r="A1125" s="54">
        <f t="shared" si="23"/>
        <v>781</v>
      </c>
      <c r="B1125" s="57" t="s">
        <v>1350</v>
      </c>
    </row>
    <row r="1126" spans="1:2" s="142" customFormat="1" ht="33">
      <c r="A1126" s="54">
        <f t="shared" si="23"/>
        <v>782</v>
      </c>
      <c r="B1126" s="231" t="s">
        <v>1435</v>
      </c>
    </row>
  </sheetData>
  <sheetProtection/>
  <mergeCells count="1">
    <mergeCell ref="A2:B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B303"/>
  <sheetViews>
    <sheetView zoomScale="175" zoomScaleNormal="175" workbookViewId="0" topLeftCell="A10">
      <selection activeCell="B10" sqref="B10"/>
    </sheetView>
  </sheetViews>
  <sheetFormatPr defaultColWidth="9.140625" defaultRowHeight="12.75"/>
  <cols>
    <col min="1" max="1" width="6.421875" style="230" customWidth="1"/>
    <col min="2" max="2" width="80.00390625" style="210" customWidth="1"/>
    <col min="3" max="16384" width="9.140625" style="210" customWidth="1"/>
  </cols>
  <sheetData>
    <row r="2" spans="1:2" ht="17.25">
      <c r="A2" s="254" t="s">
        <v>22</v>
      </c>
      <c r="B2" s="254"/>
    </row>
    <row r="3" spans="1:2" ht="17.25">
      <c r="A3" s="211"/>
      <c r="B3" s="212"/>
    </row>
    <row r="4" spans="1:2" ht="17.25">
      <c r="A4" s="255" t="s">
        <v>6</v>
      </c>
      <c r="B4" s="213" t="s">
        <v>7</v>
      </c>
    </row>
    <row r="5" spans="1:2" ht="17.25">
      <c r="A5" s="255"/>
      <c r="B5" s="214"/>
    </row>
    <row r="6" spans="1:2" s="215" customFormat="1" ht="19.5">
      <c r="A6" s="186" t="s">
        <v>599</v>
      </c>
      <c r="B6" s="186"/>
    </row>
    <row r="7" spans="1:2" s="216" customFormat="1" ht="17.25">
      <c r="A7" s="187" t="s">
        <v>1154</v>
      </c>
      <c r="B7" s="187"/>
    </row>
    <row r="8" spans="1:2" s="216" customFormat="1" ht="17.25">
      <c r="A8" s="187" t="s">
        <v>356</v>
      </c>
      <c r="B8" s="187"/>
    </row>
    <row r="9" spans="1:2" s="216" customFormat="1" ht="17.25">
      <c r="A9" s="187" t="s">
        <v>229</v>
      </c>
      <c r="B9" s="188"/>
    </row>
    <row r="10" spans="1:2" s="216" customFormat="1" ht="17.25">
      <c r="A10" s="118">
        <v>1</v>
      </c>
      <c r="B10" s="105" t="s">
        <v>1155</v>
      </c>
    </row>
    <row r="11" spans="1:2" s="216" customFormat="1" ht="17.25">
      <c r="A11" s="217">
        <f>+A10+1</f>
        <v>2</v>
      </c>
      <c r="B11" s="218" t="s">
        <v>1349</v>
      </c>
    </row>
    <row r="12" spans="1:2" s="216" customFormat="1" ht="17.25">
      <c r="A12" s="187" t="s">
        <v>236</v>
      </c>
      <c r="B12" s="188"/>
    </row>
    <row r="13" spans="1:2" s="216" customFormat="1" ht="33">
      <c r="A13" s="118">
        <f>+A11+1</f>
        <v>3</v>
      </c>
      <c r="B13" s="105" t="s">
        <v>1156</v>
      </c>
    </row>
    <row r="14" spans="1:2" s="216" customFormat="1" ht="33">
      <c r="A14" s="217">
        <f>+A13+1</f>
        <v>4</v>
      </c>
      <c r="B14" s="219" t="s">
        <v>1157</v>
      </c>
    </row>
    <row r="15" spans="1:2" s="216" customFormat="1" ht="17.25">
      <c r="A15" s="89" t="s">
        <v>1332</v>
      </c>
      <c r="B15" s="89"/>
    </row>
    <row r="16" spans="1:2" s="216" customFormat="1" ht="17.25">
      <c r="A16" s="118">
        <f>+A14+1</f>
        <v>5</v>
      </c>
      <c r="B16" s="189" t="s">
        <v>1158</v>
      </c>
    </row>
    <row r="17" spans="1:2" s="216" customFormat="1" ht="17.25">
      <c r="A17" s="187" t="s">
        <v>259</v>
      </c>
      <c r="B17" s="190"/>
    </row>
    <row r="18" spans="1:2" s="216" customFormat="1" ht="17.25">
      <c r="A18" s="118">
        <f>+A16+1</f>
        <v>6</v>
      </c>
      <c r="B18" s="105" t="s">
        <v>1159</v>
      </c>
    </row>
    <row r="19" spans="1:2" s="216" customFormat="1" ht="17.25">
      <c r="A19" s="191" t="s">
        <v>261</v>
      </c>
      <c r="B19" s="192"/>
    </row>
    <row r="20" spans="1:2" s="216" customFormat="1" ht="17.25">
      <c r="A20" s="118">
        <f>+A18+1</f>
        <v>7</v>
      </c>
      <c r="B20" s="105" t="s">
        <v>1160</v>
      </c>
    </row>
    <row r="21" spans="1:2" s="216" customFormat="1" ht="17.25">
      <c r="A21" s="187" t="s">
        <v>1161</v>
      </c>
      <c r="B21" s="187"/>
    </row>
    <row r="22" spans="1:2" s="216" customFormat="1" ht="17.25">
      <c r="A22" s="187" t="s">
        <v>1162</v>
      </c>
      <c r="B22" s="187"/>
    </row>
    <row r="23" spans="1:2" s="216" customFormat="1" ht="17.25">
      <c r="A23" s="187" t="s">
        <v>236</v>
      </c>
      <c r="B23" s="188"/>
    </row>
    <row r="24" spans="1:2" s="216" customFormat="1" ht="17.25">
      <c r="A24" s="118">
        <f>+A20+1</f>
        <v>8</v>
      </c>
      <c r="B24" s="105" t="s">
        <v>1163</v>
      </c>
    </row>
    <row r="25" spans="1:2" s="216" customFormat="1" ht="17.25">
      <c r="A25" s="118">
        <f>+A24+1</f>
        <v>9</v>
      </c>
      <c r="B25" s="105" t="s">
        <v>1164</v>
      </c>
    </row>
    <row r="26" spans="1:2" s="216" customFormat="1" ht="17.25">
      <c r="A26" s="118">
        <f>+A25+1</f>
        <v>10</v>
      </c>
      <c r="B26" s="105" t="s">
        <v>1165</v>
      </c>
    </row>
    <row r="27" spans="1:2" s="216" customFormat="1" ht="17.25">
      <c r="A27" s="187" t="s">
        <v>358</v>
      </c>
      <c r="B27" s="188"/>
    </row>
    <row r="28" spans="1:2" s="216" customFormat="1" ht="33">
      <c r="A28" s="118">
        <f>+A26+1</f>
        <v>11</v>
      </c>
      <c r="B28" s="105" t="s">
        <v>1166</v>
      </c>
    </row>
    <row r="29" spans="1:2" s="216" customFormat="1" ht="17.25">
      <c r="A29" s="118">
        <f>+A28+1</f>
        <v>12</v>
      </c>
      <c r="B29" s="105" t="s">
        <v>1167</v>
      </c>
    </row>
    <row r="30" spans="1:2" s="216" customFormat="1" ht="33">
      <c r="A30" s="118">
        <f>+A29+1</f>
        <v>13</v>
      </c>
      <c r="B30" s="104" t="s">
        <v>1347</v>
      </c>
    </row>
    <row r="31" spans="1:2" s="216" customFormat="1" ht="17.25">
      <c r="A31" s="89" t="s">
        <v>1168</v>
      </c>
      <c r="B31" s="193"/>
    </row>
    <row r="32" spans="1:2" s="216" customFormat="1" ht="17.25">
      <c r="A32" s="89" t="s">
        <v>289</v>
      </c>
      <c r="B32" s="193"/>
    </row>
    <row r="33" spans="1:2" s="216" customFormat="1" ht="17.25">
      <c r="A33" s="89" t="s">
        <v>1169</v>
      </c>
      <c r="B33" s="193"/>
    </row>
    <row r="34" spans="1:2" s="216" customFormat="1" ht="33">
      <c r="A34" s="63">
        <f>+A30+1</f>
        <v>14</v>
      </c>
      <c r="B34" s="194" t="s">
        <v>1170</v>
      </c>
    </row>
    <row r="35" spans="1:2" s="216" customFormat="1" ht="17.25">
      <c r="A35" s="187" t="s">
        <v>1171</v>
      </c>
      <c r="B35" s="187"/>
    </row>
    <row r="36" spans="1:2" s="216" customFormat="1" ht="17.25">
      <c r="A36" s="187" t="s">
        <v>301</v>
      </c>
      <c r="B36" s="187"/>
    </row>
    <row r="37" spans="1:2" s="216" customFormat="1" ht="17.25">
      <c r="A37" s="187" t="s">
        <v>302</v>
      </c>
      <c r="B37" s="188"/>
    </row>
    <row r="38" spans="1:2" s="216" customFormat="1" ht="17.25">
      <c r="A38" s="118">
        <f>+A34+1</f>
        <v>15</v>
      </c>
      <c r="B38" s="64" t="s">
        <v>1172</v>
      </c>
    </row>
    <row r="39" spans="1:2" s="216" customFormat="1" ht="17.25">
      <c r="A39" s="118">
        <f>+A38+1</f>
        <v>16</v>
      </c>
      <c r="B39" s="64" t="s">
        <v>1173</v>
      </c>
    </row>
    <row r="40" spans="1:2" s="216" customFormat="1" ht="17.25">
      <c r="A40" s="118">
        <f>+A39+1</f>
        <v>17</v>
      </c>
      <c r="B40" s="188" t="s">
        <v>1174</v>
      </c>
    </row>
    <row r="41" spans="1:2" s="216" customFormat="1" ht="17.25">
      <c r="A41" s="118">
        <f>+A40+1</f>
        <v>18</v>
      </c>
      <c r="B41" s="188" t="s">
        <v>1175</v>
      </c>
    </row>
    <row r="42" spans="1:2" s="216" customFormat="1" ht="33">
      <c r="A42" s="118">
        <f>+A41+1</f>
        <v>19</v>
      </c>
      <c r="B42" s="64" t="s">
        <v>1176</v>
      </c>
    </row>
    <row r="43" spans="1:2" s="216" customFormat="1" ht="17.25">
      <c r="A43" s="250" t="s">
        <v>317</v>
      </c>
      <c r="B43" s="250"/>
    </row>
    <row r="44" spans="1:2" s="216" customFormat="1" ht="17.25">
      <c r="A44" s="89" t="s">
        <v>1177</v>
      </c>
      <c r="B44" s="89"/>
    </row>
    <row r="45" spans="1:2" s="216" customFormat="1" ht="17.25">
      <c r="A45" s="89" t="s">
        <v>318</v>
      </c>
      <c r="B45" s="195"/>
    </row>
    <row r="46" spans="1:2" s="216" customFormat="1" ht="17.25">
      <c r="A46" s="114">
        <f>+A42+1</f>
        <v>20</v>
      </c>
      <c r="B46" s="105" t="s">
        <v>1178</v>
      </c>
    </row>
    <row r="47" spans="1:2" s="216" customFormat="1" ht="17.25">
      <c r="A47" s="63">
        <f>+A46+1</f>
        <v>21</v>
      </c>
      <c r="B47" s="65" t="s">
        <v>1179</v>
      </c>
    </row>
    <row r="48" spans="1:2" s="216" customFormat="1" ht="33">
      <c r="A48" s="63">
        <f>+A47+1</f>
        <v>22</v>
      </c>
      <c r="B48" s="65" t="s">
        <v>1180</v>
      </c>
    </row>
    <row r="49" spans="1:2" s="216" customFormat="1" ht="33">
      <c r="A49" s="63">
        <f>+A48+1</f>
        <v>23</v>
      </c>
      <c r="B49" s="65" t="s">
        <v>1181</v>
      </c>
    </row>
    <row r="50" spans="1:2" s="216" customFormat="1" ht="17.25">
      <c r="A50" s="191" t="s">
        <v>1182</v>
      </c>
      <c r="B50" s="192"/>
    </row>
    <row r="51" spans="1:2" s="216" customFormat="1" ht="17.25">
      <c r="A51" s="184">
        <f>+A49+1</f>
        <v>24</v>
      </c>
      <c r="B51" s="64" t="s">
        <v>1183</v>
      </c>
    </row>
    <row r="52" spans="1:2" s="216" customFormat="1" ht="17.25">
      <c r="A52" s="118">
        <f>+A51+1</f>
        <v>25</v>
      </c>
      <c r="B52" s="64" t="s">
        <v>1184</v>
      </c>
    </row>
    <row r="53" spans="1:2" s="216" customFormat="1" ht="17.25">
      <c r="A53" s="118">
        <f>+A52+1</f>
        <v>26</v>
      </c>
      <c r="B53" s="64" t="s">
        <v>1185</v>
      </c>
    </row>
    <row r="54" spans="1:2" s="216" customFormat="1" ht="17.25">
      <c r="A54" s="187" t="s">
        <v>1186</v>
      </c>
      <c r="B54" s="187"/>
    </row>
    <row r="55" spans="1:2" s="216" customFormat="1" ht="17.25">
      <c r="A55" s="187" t="s">
        <v>1177</v>
      </c>
      <c r="B55" s="187"/>
    </row>
    <row r="56" spans="1:2" s="216" customFormat="1" ht="17.25">
      <c r="A56" s="187" t="s">
        <v>1187</v>
      </c>
      <c r="B56" s="188"/>
    </row>
    <row r="57" spans="1:2" s="216" customFormat="1" ht="17.25">
      <c r="A57" s="184">
        <f>+A53+1</f>
        <v>27</v>
      </c>
      <c r="B57" s="64" t="s">
        <v>1188</v>
      </c>
    </row>
    <row r="58" spans="1:2" s="215" customFormat="1" ht="19.5">
      <c r="A58" s="186" t="s">
        <v>366</v>
      </c>
      <c r="B58" s="186"/>
    </row>
    <row r="59" spans="1:2" s="195" customFormat="1" ht="16.5">
      <c r="A59" s="89" t="s">
        <v>455</v>
      </c>
      <c r="B59" s="89"/>
    </row>
    <row r="60" spans="1:2" s="220" customFormat="1" ht="16.5">
      <c r="A60" s="89" t="s">
        <v>470</v>
      </c>
      <c r="B60" s="193"/>
    </row>
    <row r="61" spans="1:2" s="216" customFormat="1" ht="17.25">
      <c r="A61" s="184">
        <f>+A57+1</f>
        <v>28</v>
      </c>
      <c r="B61" s="64" t="s">
        <v>1326</v>
      </c>
    </row>
    <row r="62" s="195" customFormat="1" ht="16.5">
      <c r="A62" s="89" t="s">
        <v>459</v>
      </c>
    </row>
    <row r="63" spans="1:2" s="216" customFormat="1" ht="17.25">
      <c r="A63" s="184">
        <f>+A61+1</f>
        <v>29</v>
      </c>
      <c r="B63" s="64" t="s">
        <v>1327</v>
      </c>
    </row>
    <row r="64" spans="1:2" s="220" customFormat="1" ht="16.5">
      <c r="A64" s="89" t="s">
        <v>284</v>
      </c>
      <c r="B64" s="89"/>
    </row>
    <row r="65" spans="1:2" s="220" customFormat="1" ht="16.5">
      <c r="A65" s="89" t="s">
        <v>428</v>
      </c>
      <c r="B65" s="193"/>
    </row>
    <row r="66" spans="1:2" s="216" customFormat="1" ht="33">
      <c r="A66" s="184">
        <f>+A63+1</f>
        <v>30</v>
      </c>
      <c r="B66" s="64" t="s">
        <v>1348</v>
      </c>
    </row>
    <row r="67" spans="1:2" s="215" customFormat="1" ht="19.5">
      <c r="A67" s="186" t="s">
        <v>367</v>
      </c>
      <c r="B67" s="186"/>
    </row>
    <row r="68" spans="1:2" s="216" customFormat="1" ht="17.25">
      <c r="A68" s="187" t="s">
        <v>1067</v>
      </c>
      <c r="B68" s="198"/>
    </row>
    <row r="69" spans="1:2" s="216" customFormat="1" ht="17.25">
      <c r="A69" s="187" t="s">
        <v>368</v>
      </c>
      <c r="B69" s="188"/>
    </row>
    <row r="70" spans="1:2" s="216" customFormat="1" ht="33" customHeight="1">
      <c r="A70" s="118">
        <f>+A66+1</f>
        <v>31</v>
      </c>
      <c r="B70" s="105" t="s">
        <v>1189</v>
      </c>
    </row>
    <row r="71" spans="1:2" s="216" customFormat="1" ht="17.25">
      <c r="A71" s="118">
        <f aca="true" t="shared" si="0" ref="A71:A80">+A70+1</f>
        <v>32</v>
      </c>
      <c r="B71" s="190" t="s">
        <v>1337</v>
      </c>
    </row>
    <row r="72" spans="1:2" s="216" customFormat="1" ht="33">
      <c r="A72" s="118">
        <f t="shared" si="0"/>
        <v>33</v>
      </c>
      <c r="B72" s="105" t="s">
        <v>1190</v>
      </c>
    </row>
    <row r="73" spans="1:2" s="216" customFormat="1" ht="33">
      <c r="A73" s="118">
        <f t="shared" si="0"/>
        <v>34</v>
      </c>
      <c r="B73" s="105" t="s">
        <v>1191</v>
      </c>
    </row>
    <row r="74" spans="1:2" s="216" customFormat="1" ht="17.25">
      <c r="A74" s="118">
        <f t="shared" si="0"/>
        <v>35</v>
      </c>
      <c r="B74" s="105" t="s">
        <v>1192</v>
      </c>
    </row>
    <row r="75" spans="1:2" s="216" customFormat="1" ht="49.5">
      <c r="A75" s="118">
        <f t="shared" si="0"/>
        <v>36</v>
      </c>
      <c r="B75" s="105" t="s">
        <v>1193</v>
      </c>
    </row>
    <row r="76" spans="1:2" s="216" customFormat="1" ht="33">
      <c r="A76" s="118">
        <f t="shared" si="0"/>
        <v>37</v>
      </c>
      <c r="B76" s="105" t="s">
        <v>1194</v>
      </c>
    </row>
    <row r="77" spans="1:2" s="216" customFormat="1" ht="17.25">
      <c r="A77" s="118">
        <f t="shared" si="0"/>
        <v>38</v>
      </c>
      <c r="B77" s="189" t="s">
        <v>1195</v>
      </c>
    </row>
    <row r="78" spans="1:2" s="216" customFormat="1" ht="33">
      <c r="A78" s="118">
        <f t="shared" si="0"/>
        <v>39</v>
      </c>
      <c r="B78" s="105" t="s">
        <v>1196</v>
      </c>
    </row>
    <row r="79" spans="1:2" s="216" customFormat="1" ht="33">
      <c r="A79" s="118">
        <f t="shared" si="0"/>
        <v>40</v>
      </c>
      <c r="B79" s="105" t="s">
        <v>1197</v>
      </c>
    </row>
    <row r="80" spans="1:2" s="216" customFormat="1" ht="33">
      <c r="A80" s="118">
        <f t="shared" si="0"/>
        <v>41</v>
      </c>
      <c r="B80" s="64" t="s">
        <v>1198</v>
      </c>
    </row>
    <row r="81" spans="1:2" s="216" customFormat="1" ht="17.25">
      <c r="A81" s="221" t="s">
        <v>198</v>
      </c>
      <c r="B81" s="222"/>
    </row>
    <row r="82" spans="1:2" s="216" customFormat="1" ht="17.25">
      <c r="A82" s="249" t="s">
        <v>1199</v>
      </c>
      <c r="B82" s="249"/>
    </row>
    <row r="83" spans="1:2" s="216" customFormat="1" ht="33">
      <c r="A83" s="184">
        <f>+A80+1</f>
        <v>42</v>
      </c>
      <c r="B83" s="104" t="s">
        <v>1333</v>
      </c>
    </row>
    <row r="84" spans="1:2" s="215" customFormat="1" ht="19.5">
      <c r="A84" s="186" t="s">
        <v>422</v>
      </c>
      <c r="B84" s="186"/>
    </row>
    <row r="85" spans="1:2" s="216" customFormat="1" ht="17.25">
      <c r="A85" s="184"/>
      <c r="B85" s="196" t="s">
        <v>225</v>
      </c>
    </row>
    <row r="86" spans="1:2" s="215" customFormat="1" ht="19.5">
      <c r="A86" s="186" t="s">
        <v>423</v>
      </c>
      <c r="B86" s="186"/>
    </row>
    <row r="87" spans="1:2" s="216" customFormat="1" ht="17.25">
      <c r="A87" s="184"/>
      <c r="B87" s="196" t="s">
        <v>225</v>
      </c>
    </row>
    <row r="88" spans="1:2" s="215" customFormat="1" ht="19.5">
      <c r="A88" s="186" t="s">
        <v>424</v>
      </c>
      <c r="B88" s="186"/>
    </row>
    <row r="89" spans="1:2" s="216" customFormat="1" ht="17.25">
      <c r="A89" s="184"/>
      <c r="B89" s="196" t="s">
        <v>225</v>
      </c>
    </row>
    <row r="90" spans="1:2" s="215" customFormat="1" ht="19.5">
      <c r="A90" s="186" t="s">
        <v>425</v>
      </c>
      <c r="B90" s="186"/>
    </row>
    <row r="91" spans="1:2" s="216" customFormat="1" ht="17.25">
      <c r="A91" s="187" t="s">
        <v>981</v>
      </c>
      <c r="B91" s="188"/>
    </row>
    <row r="92" spans="1:2" s="216" customFormat="1" ht="17.25">
      <c r="A92" s="187" t="s">
        <v>1206</v>
      </c>
      <c r="B92" s="188"/>
    </row>
    <row r="93" spans="1:2" s="216" customFormat="1" ht="17.25">
      <c r="A93" s="187" t="s">
        <v>1207</v>
      </c>
      <c r="B93" s="188"/>
    </row>
    <row r="94" spans="1:2" s="216" customFormat="1" ht="17.25">
      <c r="A94" s="184">
        <f>+A83+1</f>
        <v>43</v>
      </c>
      <c r="B94" s="64" t="s">
        <v>1208</v>
      </c>
    </row>
    <row r="95" spans="1:2" s="216" customFormat="1" ht="33">
      <c r="A95" s="184">
        <f aca="true" t="shared" si="1" ref="A95:A133">+A94+1</f>
        <v>44</v>
      </c>
      <c r="B95" s="64" t="s">
        <v>1209</v>
      </c>
    </row>
    <row r="96" spans="1:2" s="216" customFormat="1" ht="33">
      <c r="A96" s="184">
        <f t="shared" si="1"/>
        <v>45</v>
      </c>
      <c r="B96" s="64" t="s">
        <v>1210</v>
      </c>
    </row>
    <row r="97" spans="1:2" s="216" customFormat="1" ht="17.25">
      <c r="A97" s="184">
        <f t="shared" si="1"/>
        <v>46</v>
      </c>
      <c r="B97" s="64" t="s">
        <v>1211</v>
      </c>
    </row>
    <row r="98" spans="1:2" s="216" customFormat="1" ht="49.5">
      <c r="A98" s="184">
        <f t="shared" si="1"/>
        <v>47</v>
      </c>
      <c r="B98" s="64" t="s">
        <v>1212</v>
      </c>
    </row>
    <row r="99" spans="1:2" s="216" customFormat="1" ht="33">
      <c r="A99" s="184">
        <f t="shared" si="1"/>
        <v>48</v>
      </c>
      <c r="B99" s="64" t="s">
        <v>1213</v>
      </c>
    </row>
    <row r="100" spans="1:2" s="216" customFormat="1" ht="33">
      <c r="A100" s="184">
        <f t="shared" si="1"/>
        <v>49</v>
      </c>
      <c r="B100" s="64" t="s">
        <v>1214</v>
      </c>
    </row>
    <row r="101" spans="1:2" s="216" customFormat="1" ht="33">
      <c r="A101" s="184">
        <f t="shared" si="1"/>
        <v>50</v>
      </c>
      <c r="B101" s="64" t="s">
        <v>1215</v>
      </c>
    </row>
    <row r="102" spans="1:2" s="216" customFormat="1" ht="33">
      <c r="A102" s="184">
        <f t="shared" si="1"/>
        <v>51</v>
      </c>
      <c r="B102" s="64" t="s">
        <v>1216</v>
      </c>
    </row>
    <row r="103" spans="1:2" s="216" customFormat="1" ht="33">
      <c r="A103" s="184">
        <f t="shared" si="1"/>
        <v>52</v>
      </c>
      <c r="B103" s="64" t="s">
        <v>1217</v>
      </c>
    </row>
    <row r="104" spans="1:2" s="216" customFormat="1" ht="33">
      <c r="A104" s="184">
        <f t="shared" si="1"/>
        <v>53</v>
      </c>
      <c r="B104" s="64" t="s">
        <v>1218</v>
      </c>
    </row>
    <row r="105" spans="1:2" s="216" customFormat="1" ht="17.25">
      <c r="A105" s="118">
        <f t="shared" si="1"/>
        <v>54</v>
      </c>
      <c r="B105" s="188" t="s">
        <v>1219</v>
      </c>
    </row>
    <row r="106" spans="1:2" s="216" customFormat="1" ht="33">
      <c r="A106" s="184">
        <f t="shared" si="1"/>
        <v>55</v>
      </c>
      <c r="B106" s="64" t="s">
        <v>1220</v>
      </c>
    </row>
    <row r="107" spans="1:2" s="216" customFormat="1" ht="17.25">
      <c r="A107" s="118">
        <f t="shared" si="1"/>
        <v>56</v>
      </c>
      <c r="B107" s="188" t="s">
        <v>1221</v>
      </c>
    </row>
    <row r="108" spans="1:2" s="216" customFormat="1" ht="33">
      <c r="A108" s="184">
        <f t="shared" si="1"/>
        <v>57</v>
      </c>
      <c r="B108" s="64" t="s">
        <v>1222</v>
      </c>
    </row>
    <row r="109" spans="1:2" s="216" customFormat="1" ht="17.25">
      <c r="A109" s="118">
        <f t="shared" si="1"/>
        <v>58</v>
      </c>
      <c r="B109" s="188" t="s">
        <v>1223</v>
      </c>
    </row>
    <row r="110" spans="1:2" s="216" customFormat="1" ht="49.5">
      <c r="A110" s="184">
        <f t="shared" si="1"/>
        <v>59</v>
      </c>
      <c r="B110" s="64" t="s">
        <v>1224</v>
      </c>
    </row>
    <row r="111" spans="1:2" s="216" customFormat="1" ht="33">
      <c r="A111" s="184">
        <f t="shared" si="1"/>
        <v>60</v>
      </c>
      <c r="B111" s="64" t="s">
        <v>1225</v>
      </c>
    </row>
    <row r="112" spans="1:2" s="216" customFormat="1" ht="17.25">
      <c r="A112" s="184">
        <f t="shared" si="1"/>
        <v>61</v>
      </c>
      <c r="B112" s="64" t="s">
        <v>1226</v>
      </c>
    </row>
    <row r="113" spans="1:2" s="216" customFormat="1" ht="17.25">
      <c r="A113" s="184">
        <f t="shared" si="1"/>
        <v>62</v>
      </c>
      <c r="B113" s="64" t="s">
        <v>1227</v>
      </c>
    </row>
    <row r="114" spans="1:2" s="216" customFormat="1" ht="33">
      <c r="A114" s="184">
        <f t="shared" si="1"/>
        <v>63</v>
      </c>
      <c r="B114" s="64" t="s">
        <v>1228</v>
      </c>
    </row>
    <row r="115" spans="1:2" s="216" customFormat="1" ht="17.25">
      <c r="A115" s="118">
        <f t="shared" si="1"/>
        <v>64</v>
      </c>
      <c r="B115" s="188" t="s">
        <v>1229</v>
      </c>
    </row>
    <row r="116" spans="1:2" s="216" customFormat="1" ht="33">
      <c r="A116" s="184">
        <f t="shared" si="1"/>
        <v>65</v>
      </c>
      <c r="B116" s="64" t="s">
        <v>1230</v>
      </c>
    </row>
    <row r="117" spans="1:2" s="216" customFormat="1" ht="33">
      <c r="A117" s="184">
        <f t="shared" si="1"/>
        <v>66</v>
      </c>
      <c r="B117" s="105" t="s">
        <v>1231</v>
      </c>
    </row>
    <row r="118" spans="1:2" s="216" customFormat="1" ht="33">
      <c r="A118" s="184">
        <f t="shared" si="1"/>
        <v>67</v>
      </c>
      <c r="B118" s="64" t="s">
        <v>1232</v>
      </c>
    </row>
    <row r="119" spans="1:2" s="216" customFormat="1" ht="33">
      <c r="A119" s="184">
        <f t="shared" si="1"/>
        <v>68</v>
      </c>
      <c r="B119" s="64" t="s">
        <v>1233</v>
      </c>
    </row>
    <row r="120" spans="1:2" s="216" customFormat="1" ht="17.25">
      <c r="A120" s="118">
        <f t="shared" si="1"/>
        <v>69</v>
      </c>
      <c r="B120" s="188" t="s">
        <v>1234</v>
      </c>
    </row>
    <row r="121" spans="1:2" s="216" customFormat="1" ht="49.5">
      <c r="A121" s="184">
        <f t="shared" si="1"/>
        <v>70</v>
      </c>
      <c r="B121" s="104" t="s">
        <v>1235</v>
      </c>
    </row>
    <row r="122" spans="1:2" s="216" customFormat="1" ht="33">
      <c r="A122" s="184">
        <f t="shared" si="1"/>
        <v>71</v>
      </c>
      <c r="B122" s="64" t="s">
        <v>1236</v>
      </c>
    </row>
    <row r="123" spans="1:2" s="216" customFormat="1" ht="33">
      <c r="A123" s="184">
        <f t="shared" si="1"/>
        <v>72</v>
      </c>
      <c r="B123" s="64" t="s">
        <v>1237</v>
      </c>
    </row>
    <row r="124" spans="1:2" s="216" customFormat="1" ht="33">
      <c r="A124" s="184">
        <f t="shared" si="1"/>
        <v>73</v>
      </c>
      <c r="B124" s="64" t="s">
        <v>1238</v>
      </c>
    </row>
    <row r="125" spans="1:2" s="216" customFormat="1" ht="17.25">
      <c r="A125" s="184">
        <f t="shared" si="1"/>
        <v>74</v>
      </c>
      <c r="B125" s="64" t="s">
        <v>1239</v>
      </c>
    </row>
    <row r="126" spans="1:2" s="216" customFormat="1" ht="33">
      <c r="A126" s="184">
        <f t="shared" si="1"/>
        <v>75</v>
      </c>
      <c r="B126" s="64" t="s">
        <v>1240</v>
      </c>
    </row>
    <row r="127" spans="1:2" s="216" customFormat="1" ht="33">
      <c r="A127" s="184">
        <f t="shared" si="1"/>
        <v>76</v>
      </c>
      <c r="B127" s="64" t="s">
        <v>1241</v>
      </c>
    </row>
    <row r="128" spans="1:2" s="216" customFormat="1" ht="33">
      <c r="A128" s="184">
        <f t="shared" si="1"/>
        <v>77</v>
      </c>
      <c r="B128" s="64" t="s">
        <v>1242</v>
      </c>
    </row>
    <row r="129" spans="1:2" s="216" customFormat="1" ht="33">
      <c r="A129" s="184">
        <f t="shared" si="1"/>
        <v>78</v>
      </c>
      <c r="B129" s="64" t="s">
        <v>1243</v>
      </c>
    </row>
    <row r="130" spans="1:2" s="216" customFormat="1" ht="17.25">
      <c r="A130" s="184">
        <f t="shared" si="1"/>
        <v>79</v>
      </c>
      <c r="B130" s="64" t="s">
        <v>1244</v>
      </c>
    </row>
    <row r="131" spans="1:2" s="216" customFormat="1" ht="33">
      <c r="A131" s="184">
        <f t="shared" si="1"/>
        <v>80</v>
      </c>
      <c r="B131" s="64" t="s">
        <v>1245</v>
      </c>
    </row>
    <row r="132" spans="1:2" s="216" customFormat="1" ht="33">
      <c r="A132" s="184">
        <f t="shared" si="1"/>
        <v>81</v>
      </c>
      <c r="B132" s="64" t="s">
        <v>1246</v>
      </c>
    </row>
    <row r="133" spans="1:2" s="216" customFormat="1" ht="33">
      <c r="A133" s="184">
        <f t="shared" si="1"/>
        <v>82</v>
      </c>
      <c r="B133" s="64" t="s">
        <v>1247</v>
      </c>
    </row>
    <row r="134" spans="1:2" s="216" customFormat="1" ht="17.25">
      <c r="A134" s="187" t="s">
        <v>1248</v>
      </c>
      <c r="B134" s="188"/>
    </row>
    <row r="135" spans="1:2" s="216" customFormat="1" ht="17.25">
      <c r="A135" s="184">
        <f>+A133+1</f>
        <v>83</v>
      </c>
      <c r="B135" s="64" t="s">
        <v>1249</v>
      </c>
    </row>
    <row r="136" spans="1:2" s="216" customFormat="1" ht="17.25">
      <c r="A136" s="184">
        <f>+A135+1</f>
        <v>84</v>
      </c>
      <c r="B136" s="64" t="s">
        <v>1250</v>
      </c>
    </row>
    <row r="137" spans="1:2" s="216" customFormat="1" ht="17.25">
      <c r="A137" s="187" t="s">
        <v>1251</v>
      </c>
      <c r="B137" s="188"/>
    </row>
    <row r="138" spans="1:2" s="216" customFormat="1" ht="31.5">
      <c r="A138" s="118">
        <f>+A136+1</f>
        <v>85</v>
      </c>
      <c r="B138" s="64" t="s">
        <v>1343</v>
      </c>
    </row>
    <row r="139" spans="1:2" s="216" customFormat="1" ht="17.25">
      <c r="A139" s="187" t="s">
        <v>1252</v>
      </c>
      <c r="B139" s="188"/>
    </row>
    <row r="140" spans="1:2" s="216" customFormat="1" ht="17.25">
      <c r="A140" s="187" t="s">
        <v>983</v>
      </c>
      <c r="B140" s="188"/>
    </row>
    <row r="141" spans="1:2" s="216" customFormat="1" ht="17.25">
      <c r="A141" s="187" t="s">
        <v>1253</v>
      </c>
      <c r="B141" s="188"/>
    </row>
    <row r="142" spans="1:2" s="216" customFormat="1" ht="33">
      <c r="A142" s="118">
        <f>A138+1</f>
        <v>86</v>
      </c>
      <c r="B142" s="197" t="s">
        <v>1254</v>
      </c>
    </row>
    <row r="143" spans="1:2" s="216" customFormat="1" ht="33">
      <c r="A143" s="118">
        <f>A142+1</f>
        <v>87</v>
      </c>
      <c r="B143" s="197" t="s">
        <v>1255</v>
      </c>
    </row>
    <row r="144" spans="1:2" s="216" customFormat="1" ht="17.25">
      <c r="A144" s="118">
        <f>A143+1</f>
        <v>88</v>
      </c>
      <c r="B144" s="208" t="s">
        <v>1256</v>
      </c>
    </row>
    <row r="145" spans="1:2" s="216" customFormat="1" ht="17.25">
      <c r="A145" s="118">
        <f>A144+1</f>
        <v>89</v>
      </c>
      <c r="B145" s="208" t="s">
        <v>1257</v>
      </c>
    </row>
    <row r="146" spans="1:2" s="216" customFormat="1" ht="17.25">
      <c r="A146" s="187" t="s">
        <v>984</v>
      </c>
      <c r="B146" s="188"/>
    </row>
    <row r="147" spans="1:2" s="216" customFormat="1" ht="17.25">
      <c r="A147" s="187" t="s">
        <v>985</v>
      </c>
      <c r="B147" s="188"/>
    </row>
    <row r="148" spans="1:2" s="216" customFormat="1" ht="17.25">
      <c r="A148" s="187" t="s">
        <v>1258</v>
      </c>
      <c r="B148" s="188"/>
    </row>
    <row r="149" spans="1:2" s="216" customFormat="1" ht="17.25">
      <c r="A149" s="118">
        <f>A145+1</f>
        <v>90</v>
      </c>
      <c r="B149" s="188" t="s">
        <v>1259</v>
      </c>
    </row>
    <row r="150" spans="1:2" s="216" customFormat="1" ht="17.25">
      <c r="A150" s="118">
        <f>A149+1</f>
        <v>91</v>
      </c>
      <c r="B150" s="64" t="s">
        <v>1260</v>
      </c>
    </row>
    <row r="151" spans="1:2" s="216" customFormat="1" ht="17.25">
      <c r="A151" s="187" t="s">
        <v>1261</v>
      </c>
      <c r="B151" s="188"/>
    </row>
    <row r="152" spans="1:2" s="216" customFormat="1" ht="17.25">
      <c r="A152" s="118">
        <f>A150+1</f>
        <v>92</v>
      </c>
      <c r="B152" s="64" t="s">
        <v>1262</v>
      </c>
    </row>
    <row r="153" spans="1:2" s="216" customFormat="1" ht="17.25">
      <c r="A153" s="118">
        <f>A152+1</f>
        <v>93</v>
      </c>
      <c r="B153" s="64" t="s">
        <v>1263</v>
      </c>
    </row>
    <row r="154" spans="1:2" s="216" customFormat="1" ht="17.25">
      <c r="A154" s="118">
        <f>A153+1</f>
        <v>94</v>
      </c>
      <c r="B154" s="64" t="s">
        <v>1264</v>
      </c>
    </row>
    <row r="155" spans="1:2" s="216" customFormat="1" ht="17.25">
      <c r="A155" s="187" t="s">
        <v>1265</v>
      </c>
      <c r="B155" s="188"/>
    </row>
    <row r="156" spans="1:2" s="216" customFormat="1" ht="17.25">
      <c r="A156" s="118">
        <f>A154+1</f>
        <v>95</v>
      </c>
      <c r="B156" s="64" t="s">
        <v>1266</v>
      </c>
    </row>
    <row r="157" spans="1:2" s="216" customFormat="1" ht="17.25">
      <c r="A157" s="187" t="s">
        <v>999</v>
      </c>
      <c r="B157" s="188"/>
    </row>
    <row r="158" spans="1:2" s="216" customFormat="1" ht="17.25">
      <c r="A158" s="187" t="s">
        <v>1000</v>
      </c>
      <c r="B158" s="188"/>
    </row>
    <row r="159" spans="1:2" s="216" customFormat="1" ht="17.25">
      <c r="A159" s="187" t="s">
        <v>1267</v>
      </c>
      <c r="B159" s="188"/>
    </row>
    <row r="160" spans="1:2" s="216" customFormat="1" ht="17.25">
      <c r="A160" s="118">
        <f>A156+1</f>
        <v>96</v>
      </c>
      <c r="B160" s="64" t="s">
        <v>1268</v>
      </c>
    </row>
    <row r="161" spans="1:2" s="216" customFormat="1" ht="17.25">
      <c r="A161" s="187" t="s">
        <v>1269</v>
      </c>
      <c r="B161" s="188"/>
    </row>
    <row r="162" spans="1:2" s="216" customFormat="1" ht="17.25">
      <c r="A162" s="118">
        <f>A160+1</f>
        <v>97</v>
      </c>
      <c r="B162" s="105" t="s">
        <v>1270</v>
      </c>
    </row>
    <row r="163" spans="1:2" s="215" customFormat="1" ht="19.5">
      <c r="A163" s="186" t="s">
        <v>1200</v>
      </c>
      <c r="B163" s="186"/>
    </row>
    <row r="164" spans="1:2" s="216" customFormat="1" ht="17.25">
      <c r="A164" s="187" t="s">
        <v>1005</v>
      </c>
      <c r="B164" s="198"/>
    </row>
    <row r="165" spans="1:2" s="216" customFormat="1" ht="17.25">
      <c r="A165" s="187" t="s">
        <v>1201</v>
      </c>
      <c r="B165" s="198"/>
    </row>
    <row r="166" spans="1:2" s="216" customFormat="1" ht="17.25">
      <c r="A166" s="118">
        <f>+A162+1</f>
        <v>98</v>
      </c>
      <c r="B166" s="219" t="s">
        <v>1202</v>
      </c>
    </row>
    <row r="167" spans="1:2" s="216" customFormat="1" ht="17.25">
      <c r="A167" s="199" t="s">
        <v>1203</v>
      </c>
      <c r="B167" s="188"/>
    </row>
    <row r="168" spans="1:2" s="216" customFormat="1" ht="17.25">
      <c r="A168" s="199" t="s">
        <v>1029</v>
      </c>
      <c r="B168" s="188"/>
    </row>
    <row r="169" spans="1:2" s="216" customFormat="1" ht="17.25">
      <c r="A169" s="118">
        <f>A166+1</f>
        <v>99</v>
      </c>
      <c r="B169" s="218" t="s">
        <v>1204</v>
      </c>
    </row>
    <row r="170" spans="1:2" s="216" customFormat="1" ht="17.25">
      <c r="A170" s="199" t="s">
        <v>1016</v>
      </c>
      <c r="B170" s="188"/>
    </row>
    <row r="171" spans="1:2" s="216" customFormat="1" ht="17.25">
      <c r="A171" s="199" t="s">
        <v>1017</v>
      </c>
      <c r="B171" s="188"/>
    </row>
    <row r="172" spans="1:2" s="216" customFormat="1" ht="17.25">
      <c r="A172" s="118">
        <f>A169+1</f>
        <v>100</v>
      </c>
      <c r="B172" s="219" t="s">
        <v>1205</v>
      </c>
    </row>
    <row r="173" spans="1:2" s="215" customFormat="1" ht="19.5">
      <c r="A173" s="186" t="s">
        <v>1271</v>
      </c>
      <c r="B173" s="186"/>
    </row>
    <row r="174" spans="1:2" s="216" customFormat="1" ht="17.25">
      <c r="A174" s="187" t="s">
        <v>1272</v>
      </c>
      <c r="B174" s="198"/>
    </row>
    <row r="175" spans="1:2" s="216" customFormat="1" ht="17.25">
      <c r="A175" s="187" t="s">
        <v>875</v>
      </c>
      <c r="B175" s="198"/>
    </row>
    <row r="176" spans="1:2" s="216" customFormat="1" ht="17.25">
      <c r="A176" s="184">
        <f>+A172+1</f>
        <v>101</v>
      </c>
      <c r="B176" s="105" t="s">
        <v>1273</v>
      </c>
    </row>
    <row r="177" spans="1:2" s="216" customFormat="1" ht="17.25">
      <c r="A177" s="184">
        <f>A176+1</f>
        <v>102</v>
      </c>
      <c r="B177" s="105" t="s">
        <v>1274</v>
      </c>
    </row>
    <row r="178" spans="1:2" s="216" customFormat="1" ht="33">
      <c r="A178" s="184">
        <f>A177+1</f>
        <v>103</v>
      </c>
      <c r="B178" s="105" t="s">
        <v>1275</v>
      </c>
    </row>
    <row r="179" spans="1:2" s="216" customFormat="1" ht="33">
      <c r="A179" s="184">
        <f>A178+1</f>
        <v>104</v>
      </c>
      <c r="B179" s="105" t="s">
        <v>1276</v>
      </c>
    </row>
    <row r="180" spans="1:2" s="216" customFormat="1" ht="17.25">
      <c r="A180" s="187" t="s">
        <v>1277</v>
      </c>
      <c r="B180" s="198"/>
    </row>
    <row r="181" spans="1:2" s="216" customFormat="1" ht="17.25">
      <c r="A181" s="184">
        <f>A179+1</f>
        <v>105</v>
      </c>
      <c r="B181" s="105" t="s">
        <v>1278</v>
      </c>
    </row>
    <row r="182" spans="1:2" s="216" customFormat="1" ht="17.25">
      <c r="A182" s="187" t="s">
        <v>1344</v>
      </c>
      <c r="B182" s="200"/>
    </row>
    <row r="183" spans="1:2" s="216" customFormat="1" ht="17.25">
      <c r="A183" s="187" t="s">
        <v>849</v>
      </c>
      <c r="B183" s="198"/>
    </row>
    <row r="184" spans="1:2" s="216" customFormat="1" ht="17.25">
      <c r="A184" s="184">
        <f>A181+1</f>
        <v>106</v>
      </c>
      <c r="B184" s="105" t="s">
        <v>1279</v>
      </c>
    </row>
    <row r="185" spans="1:2" s="216" customFormat="1" ht="17.25">
      <c r="A185" s="187" t="s">
        <v>1071</v>
      </c>
      <c r="B185" s="198"/>
    </row>
    <row r="186" spans="1:2" s="216" customFormat="1" ht="17.25">
      <c r="A186" s="184">
        <f>A184+1</f>
        <v>107</v>
      </c>
      <c r="B186" s="105" t="s">
        <v>1280</v>
      </c>
    </row>
    <row r="187" spans="1:2" s="216" customFormat="1" ht="17.25">
      <c r="A187" s="184">
        <f>A186+1</f>
        <v>108</v>
      </c>
      <c r="B187" s="105" t="s">
        <v>1281</v>
      </c>
    </row>
    <row r="188" spans="1:2" s="216" customFormat="1" ht="17.25">
      <c r="A188" s="187" t="s">
        <v>1072</v>
      </c>
      <c r="B188" s="201"/>
    </row>
    <row r="189" spans="1:2" s="216" customFormat="1" ht="17.25">
      <c r="A189" s="184">
        <f>A187+1</f>
        <v>109</v>
      </c>
      <c r="B189" s="105" t="s">
        <v>1282</v>
      </c>
    </row>
    <row r="190" spans="1:2" s="216" customFormat="1" ht="17.25">
      <c r="A190" s="187" t="s">
        <v>1073</v>
      </c>
      <c r="B190" s="202"/>
    </row>
    <row r="191" spans="1:2" s="216" customFormat="1" ht="17.25">
      <c r="A191" s="187" t="s">
        <v>1283</v>
      </c>
      <c r="B191" s="198"/>
    </row>
    <row r="192" spans="1:2" s="216" customFormat="1" ht="17.25">
      <c r="A192" s="184">
        <f>A189+1</f>
        <v>110</v>
      </c>
      <c r="B192" s="105" t="s">
        <v>1284</v>
      </c>
    </row>
    <row r="193" spans="1:2" s="216" customFormat="1" ht="17.25">
      <c r="A193" s="184">
        <f>A192+1</f>
        <v>111</v>
      </c>
      <c r="B193" s="105" t="s">
        <v>1285</v>
      </c>
    </row>
    <row r="194" spans="1:2" s="216" customFormat="1" ht="17.25">
      <c r="A194" s="187" t="s">
        <v>571</v>
      </c>
      <c r="B194" s="198"/>
    </row>
    <row r="195" spans="1:2" s="216" customFormat="1" ht="17.25">
      <c r="A195" s="184">
        <f>A193+1</f>
        <v>112</v>
      </c>
      <c r="B195" s="105" t="s">
        <v>1286</v>
      </c>
    </row>
    <row r="196" spans="1:2" s="216" customFormat="1" ht="17.25">
      <c r="A196" s="187" t="s">
        <v>588</v>
      </c>
      <c r="B196" s="198"/>
    </row>
    <row r="197" spans="1:2" s="216" customFormat="1" ht="17.25">
      <c r="A197" s="118">
        <f>A195+1</f>
        <v>113</v>
      </c>
      <c r="B197" s="190" t="s">
        <v>1287</v>
      </c>
    </row>
    <row r="198" spans="1:2" s="216" customFormat="1" ht="17.25">
      <c r="A198" s="187" t="s">
        <v>584</v>
      </c>
      <c r="B198" s="198"/>
    </row>
    <row r="199" spans="1:2" s="216" customFormat="1" ht="31.5">
      <c r="A199" s="184">
        <f>A197+1</f>
        <v>114</v>
      </c>
      <c r="B199" s="105" t="s">
        <v>1338</v>
      </c>
    </row>
    <row r="200" spans="1:2" s="216" customFormat="1" ht="17.25">
      <c r="A200" s="187" t="s">
        <v>573</v>
      </c>
      <c r="B200" s="198"/>
    </row>
    <row r="201" spans="1:2" s="216" customFormat="1" ht="33">
      <c r="A201" s="184">
        <f>A199+1</f>
        <v>115</v>
      </c>
      <c r="B201" s="105" t="s">
        <v>1288</v>
      </c>
    </row>
    <row r="202" spans="1:2" s="216" customFormat="1" ht="17.25">
      <c r="A202" s="187" t="s">
        <v>961</v>
      </c>
      <c r="B202" s="198"/>
    </row>
    <row r="203" spans="1:2" s="216" customFormat="1" ht="33">
      <c r="A203" s="184">
        <f>A201+1</f>
        <v>116</v>
      </c>
      <c r="B203" s="105" t="s">
        <v>1289</v>
      </c>
    </row>
    <row r="204" spans="1:2" s="216" customFormat="1" ht="33">
      <c r="A204" s="184">
        <f>A203+1</f>
        <v>117</v>
      </c>
      <c r="B204" s="105" t="s">
        <v>1339</v>
      </c>
    </row>
    <row r="205" spans="1:2" s="216" customFormat="1" ht="17.25">
      <c r="A205" s="187" t="s">
        <v>586</v>
      </c>
      <c r="B205" s="198"/>
    </row>
    <row r="206" spans="1:2" s="216" customFormat="1" ht="17.25">
      <c r="A206" s="184">
        <f>A204+1</f>
        <v>118</v>
      </c>
      <c r="B206" s="105" t="s">
        <v>1290</v>
      </c>
    </row>
    <row r="207" spans="1:2" s="216" customFormat="1" ht="17.25">
      <c r="A207" s="184">
        <f>A206+1</f>
        <v>119</v>
      </c>
      <c r="B207" s="207" t="s">
        <v>1340</v>
      </c>
    </row>
    <row r="208" spans="1:2" s="216" customFormat="1" ht="17.25">
      <c r="A208" s="187" t="s">
        <v>595</v>
      </c>
      <c r="B208" s="198"/>
    </row>
    <row r="209" spans="1:2" s="216" customFormat="1" ht="33">
      <c r="A209" s="184">
        <f>A207+1</f>
        <v>120</v>
      </c>
      <c r="B209" s="105" t="s">
        <v>1291</v>
      </c>
    </row>
    <row r="210" spans="1:2" s="216" customFormat="1" ht="17.25">
      <c r="A210" s="187" t="s">
        <v>565</v>
      </c>
      <c r="B210" s="198"/>
    </row>
    <row r="211" spans="1:2" s="216" customFormat="1" ht="17.25">
      <c r="A211" s="184">
        <f>A209+1</f>
        <v>121</v>
      </c>
      <c r="B211" s="105" t="s">
        <v>1292</v>
      </c>
    </row>
    <row r="212" spans="1:2" s="216" customFormat="1" ht="17.25">
      <c r="A212" s="184">
        <f>A211+1</f>
        <v>122</v>
      </c>
      <c r="B212" s="105" t="s">
        <v>1293</v>
      </c>
    </row>
    <row r="213" spans="1:2" s="216" customFormat="1" ht="17.25">
      <c r="A213" s="187" t="s">
        <v>971</v>
      </c>
      <c r="B213" s="198"/>
    </row>
    <row r="214" spans="1:2" s="216" customFormat="1" ht="17.25">
      <c r="A214" s="184">
        <f>A212+1</f>
        <v>123</v>
      </c>
      <c r="B214" s="105" t="s">
        <v>1294</v>
      </c>
    </row>
    <row r="215" spans="1:2" s="216" customFormat="1" ht="17.25">
      <c r="A215" s="184">
        <f aca="true" t="shared" si="2" ref="A215:A220">A214+1</f>
        <v>124</v>
      </c>
      <c r="B215" s="105" t="s">
        <v>1295</v>
      </c>
    </row>
    <row r="216" spans="1:2" s="223" customFormat="1" ht="17.25">
      <c r="A216" s="184">
        <f t="shared" si="2"/>
        <v>125</v>
      </c>
      <c r="B216" s="190" t="s">
        <v>1296</v>
      </c>
    </row>
    <row r="217" spans="1:2" s="216" customFormat="1" ht="33">
      <c r="A217" s="184">
        <f t="shared" si="2"/>
        <v>126</v>
      </c>
      <c r="B217" s="105" t="s">
        <v>1297</v>
      </c>
    </row>
    <row r="218" spans="1:2" s="216" customFormat="1" ht="17.25">
      <c r="A218" s="184">
        <f t="shared" si="2"/>
        <v>127</v>
      </c>
      <c r="B218" s="105" t="s">
        <v>1298</v>
      </c>
    </row>
    <row r="219" spans="1:2" s="216" customFormat="1" ht="17.25">
      <c r="A219" s="184">
        <f t="shared" si="2"/>
        <v>128</v>
      </c>
      <c r="B219" s="190" t="s">
        <v>1299</v>
      </c>
    </row>
    <row r="220" spans="1:2" s="216" customFormat="1" ht="17.25">
      <c r="A220" s="184">
        <f t="shared" si="2"/>
        <v>129</v>
      </c>
      <c r="B220" s="105" t="s">
        <v>1300</v>
      </c>
    </row>
    <row r="221" spans="1:2" s="215" customFormat="1" ht="19.5">
      <c r="A221" s="186" t="s">
        <v>3</v>
      </c>
      <c r="B221" s="186"/>
    </row>
    <row r="222" spans="1:2" s="216" customFormat="1" ht="17.25">
      <c r="A222" s="250" t="s">
        <v>12</v>
      </c>
      <c r="B222" s="250"/>
    </row>
    <row r="223" spans="1:2" s="216" customFormat="1" ht="17.25">
      <c r="A223" s="250" t="s">
        <v>10</v>
      </c>
      <c r="B223" s="250"/>
    </row>
    <row r="224" spans="1:2" s="216" customFormat="1" ht="33" customHeight="1">
      <c r="A224" s="63">
        <f>+A220+1</f>
        <v>130</v>
      </c>
      <c r="B224" s="113" t="s">
        <v>1329</v>
      </c>
    </row>
    <row r="225" spans="1:2" s="216" customFormat="1" ht="17.25">
      <c r="A225" s="63">
        <f>+A224+1</f>
        <v>131</v>
      </c>
      <c r="B225" s="128" t="s">
        <v>1330</v>
      </c>
    </row>
    <row r="226" s="216" customFormat="1" ht="17.25">
      <c r="A226" s="89" t="s">
        <v>4</v>
      </c>
    </row>
    <row r="227" s="216" customFormat="1" ht="17.25">
      <c r="A227" s="89" t="s">
        <v>25</v>
      </c>
    </row>
    <row r="228" spans="1:2" s="216" customFormat="1" ht="17.25">
      <c r="A228" s="63">
        <f>+A225+1</f>
        <v>132</v>
      </c>
      <c r="B228" s="128" t="s">
        <v>26</v>
      </c>
    </row>
    <row r="229" spans="1:2" s="216" customFormat="1" ht="17.25">
      <c r="A229" s="250" t="s">
        <v>8</v>
      </c>
      <c r="B229" s="250"/>
    </row>
    <row r="230" spans="1:2" s="216" customFormat="1" ht="17.25">
      <c r="A230" s="250" t="s">
        <v>20</v>
      </c>
      <c r="B230" s="250"/>
    </row>
    <row r="231" spans="1:2" s="216" customFormat="1" ht="17.25">
      <c r="A231" s="63">
        <f>+A228+1</f>
        <v>133</v>
      </c>
      <c r="B231" s="128" t="s">
        <v>37</v>
      </c>
    </row>
    <row r="232" spans="1:2" s="216" customFormat="1" ht="17.25">
      <c r="A232" s="89" t="s">
        <v>0</v>
      </c>
      <c r="B232" s="89"/>
    </row>
    <row r="233" spans="1:2" s="216" customFormat="1" ht="17.25">
      <c r="A233" s="89" t="s">
        <v>11</v>
      </c>
      <c r="B233" s="89"/>
    </row>
    <row r="234" spans="1:2" s="216" customFormat="1" ht="17.25">
      <c r="A234" s="63">
        <f>+A231+1</f>
        <v>134</v>
      </c>
      <c r="B234" s="113" t="s">
        <v>45</v>
      </c>
    </row>
    <row r="235" spans="1:2" s="216" customFormat="1" ht="17.25">
      <c r="A235" s="63">
        <f>+A234+1</f>
        <v>135</v>
      </c>
      <c r="B235" s="128" t="s">
        <v>46</v>
      </c>
    </row>
    <row r="236" spans="1:2" s="216" customFormat="1" ht="17.25">
      <c r="A236" s="89" t="s">
        <v>50</v>
      </c>
      <c r="B236" s="89"/>
    </row>
    <row r="237" spans="1:2" s="216" customFormat="1" ht="17.25">
      <c r="A237" s="63">
        <f>+A235+1</f>
        <v>136</v>
      </c>
      <c r="B237" s="128" t="s">
        <v>51</v>
      </c>
    </row>
    <row r="238" spans="1:2" s="216" customFormat="1" ht="17.25">
      <c r="A238" s="63">
        <f>+A237+1</f>
        <v>137</v>
      </c>
      <c r="B238" s="128" t="s">
        <v>52</v>
      </c>
    </row>
    <row r="239" spans="1:2" s="215" customFormat="1" ht="19.5">
      <c r="A239" s="186" t="s">
        <v>83</v>
      </c>
      <c r="B239" s="186"/>
    </row>
    <row r="240" spans="1:2" s="216" customFormat="1" ht="17.25">
      <c r="A240" s="187" t="s">
        <v>91</v>
      </c>
      <c r="B240" s="89"/>
    </row>
    <row r="241" spans="1:2" s="216" customFormat="1" ht="17.25">
      <c r="A241" s="187" t="s">
        <v>96</v>
      </c>
      <c r="B241" s="89"/>
    </row>
    <row r="242" spans="1:2" s="216" customFormat="1" ht="17.25">
      <c r="A242" s="187" t="s">
        <v>92</v>
      </c>
      <c r="B242" s="195"/>
    </row>
    <row r="243" spans="1:2" s="216" customFormat="1" ht="17.25">
      <c r="A243" s="63">
        <f>+A238+1</f>
        <v>138</v>
      </c>
      <c r="B243" s="128" t="s">
        <v>93</v>
      </c>
    </row>
    <row r="244" spans="1:2" s="215" customFormat="1" ht="19.5">
      <c r="A244" s="186" t="s">
        <v>1302</v>
      </c>
      <c r="B244" s="186"/>
    </row>
    <row r="245" spans="1:2" s="216" customFormat="1" ht="17.25">
      <c r="A245" s="187" t="s">
        <v>1315</v>
      </c>
      <c r="B245" s="188"/>
    </row>
    <row r="246" spans="1:2" s="216" customFormat="1" ht="17.25">
      <c r="A246" s="248" t="s">
        <v>1316</v>
      </c>
      <c r="B246" s="248"/>
    </row>
    <row r="247" spans="1:2" s="216" customFormat="1" ht="33">
      <c r="A247" s="118">
        <f>+A243+1</f>
        <v>139</v>
      </c>
      <c r="B247" s="203" t="s">
        <v>1317</v>
      </c>
    </row>
    <row r="248" spans="1:2" s="216" customFormat="1" ht="17.25">
      <c r="A248" s="118">
        <f>+A247+1</f>
        <v>140</v>
      </c>
      <c r="B248" s="203" t="s">
        <v>1318</v>
      </c>
    </row>
    <row r="249" spans="1:2" s="216" customFormat="1" ht="17.25">
      <c r="A249" s="248" t="s">
        <v>659</v>
      </c>
      <c r="B249" s="248"/>
    </row>
    <row r="250" spans="1:2" s="216" customFormat="1" ht="17.25">
      <c r="A250" s="248" t="s">
        <v>660</v>
      </c>
      <c r="B250" s="248"/>
    </row>
    <row r="251" spans="1:2" s="216" customFormat="1" ht="17.25">
      <c r="A251" s="118">
        <f>+A248+1</f>
        <v>141</v>
      </c>
      <c r="B251" s="203" t="s">
        <v>1319</v>
      </c>
    </row>
    <row r="252" spans="1:2" s="216" customFormat="1" ht="17.25">
      <c r="A252" s="247" t="s">
        <v>684</v>
      </c>
      <c r="B252" s="247"/>
    </row>
    <row r="253" spans="1:2" s="216" customFormat="1" ht="17.25">
      <c r="A253" s="247" t="s">
        <v>685</v>
      </c>
      <c r="B253" s="247"/>
    </row>
    <row r="254" spans="1:2" s="216" customFormat="1" ht="17.25">
      <c r="A254" s="118">
        <f>+A251+1</f>
        <v>142</v>
      </c>
      <c r="B254" s="204" t="s">
        <v>1320</v>
      </c>
    </row>
    <row r="255" spans="1:2" s="216" customFormat="1" ht="17.25">
      <c r="A255" s="205">
        <f>+A254+1</f>
        <v>143</v>
      </c>
      <c r="B255" s="204" t="s">
        <v>1321</v>
      </c>
    </row>
    <row r="256" spans="1:2" s="216" customFormat="1" ht="17.25">
      <c r="A256" s="205">
        <f>+A255+1</f>
        <v>144</v>
      </c>
      <c r="B256" s="204" t="s">
        <v>1322</v>
      </c>
    </row>
    <row r="257" spans="1:2" s="216" customFormat="1" ht="33">
      <c r="A257" s="205">
        <f>+A256+1</f>
        <v>145</v>
      </c>
      <c r="B257" s="204" t="s">
        <v>1323</v>
      </c>
    </row>
    <row r="258" spans="1:2" s="216" customFormat="1" ht="17.25">
      <c r="A258" s="247" t="s">
        <v>1324</v>
      </c>
      <c r="B258" s="247"/>
    </row>
    <row r="259" spans="1:2" s="216" customFormat="1" ht="31.5">
      <c r="A259" s="205">
        <f>+A257+1</f>
        <v>146</v>
      </c>
      <c r="B259" s="206" t="s">
        <v>1325</v>
      </c>
    </row>
    <row r="260" spans="1:2" s="215" customFormat="1" ht="19.5">
      <c r="A260" s="186" t="s">
        <v>57</v>
      </c>
      <c r="B260" s="186"/>
    </row>
    <row r="261" spans="1:2" s="216" customFormat="1" ht="17.25">
      <c r="A261" s="184"/>
      <c r="B261" s="196" t="s">
        <v>225</v>
      </c>
    </row>
    <row r="262" spans="1:2" s="215" customFormat="1" ht="19.5">
      <c r="A262" s="186" t="s">
        <v>1303</v>
      </c>
      <c r="B262" s="186"/>
    </row>
    <row r="263" spans="1:2" s="216" customFormat="1" ht="17.25">
      <c r="A263" s="184"/>
      <c r="B263" s="196" t="s">
        <v>225</v>
      </c>
    </row>
    <row r="264" spans="1:2" s="215" customFormat="1" ht="19.5">
      <c r="A264" s="186" t="s">
        <v>837</v>
      </c>
      <c r="B264" s="186"/>
    </row>
    <row r="265" spans="1:2" s="216" customFormat="1" ht="17.25">
      <c r="A265" s="253" t="s">
        <v>1305</v>
      </c>
      <c r="B265" s="253"/>
    </row>
    <row r="266" spans="1:2" s="216" customFormat="1" ht="31.5">
      <c r="A266" s="118">
        <f>+A259+1</f>
        <v>147</v>
      </c>
      <c r="B266" s="206" t="s">
        <v>1341</v>
      </c>
    </row>
    <row r="267" spans="1:2" s="216" customFormat="1" ht="17.25">
      <c r="A267" s="246" t="s">
        <v>1342</v>
      </c>
      <c r="B267" s="246"/>
    </row>
    <row r="268" spans="1:2" s="216" customFormat="1" ht="17.25">
      <c r="A268" s="246" t="s">
        <v>1306</v>
      </c>
      <c r="B268" s="246"/>
    </row>
    <row r="269" spans="1:2" s="216" customFormat="1" ht="17.25">
      <c r="A269" s="118">
        <f>+A266+1</f>
        <v>148</v>
      </c>
      <c r="B269" s="224" t="s">
        <v>1307</v>
      </c>
    </row>
    <row r="270" spans="1:2" s="216" customFormat="1" ht="33">
      <c r="A270" s="118">
        <f>+A269+1</f>
        <v>149</v>
      </c>
      <c r="B270" s="219" t="s">
        <v>1331</v>
      </c>
    </row>
    <row r="271" spans="1:2" s="216" customFormat="1" ht="17.25">
      <c r="A271" s="253" t="s">
        <v>1140</v>
      </c>
      <c r="B271" s="253"/>
    </row>
    <row r="272" spans="1:2" s="216" customFormat="1" ht="17.25">
      <c r="A272" s="253" t="s">
        <v>1308</v>
      </c>
      <c r="B272" s="253"/>
    </row>
    <row r="273" spans="1:2" s="216" customFormat="1" ht="33">
      <c r="A273" s="118">
        <f>+A270+1</f>
        <v>150</v>
      </c>
      <c r="B273" s="204" t="s">
        <v>1309</v>
      </c>
    </row>
    <row r="274" spans="1:2" s="216" customFormat="1" ht="17.25">
      <c r="A274" s="246" t="s">
        <v>674</v>
      </c>
      <c r="B274" s="246"/>
    </row>
    <row r="275" spans="1:2" s="216" customFormat="1" ht="17.25">
      <c r="A275" s="246" t="s">
        <v>1310</v>
      </c>
      <c r="B275" s="246"/>
    </row>
    <row r="276" spans="1:2" s="216" customFormat="1" ht="17.25">
      <c r="A276" s="118">
        <f>+A273+1</f>
        <v>151</v>
      </c>
      <c r="B276" s="219" t="s">
        <v>1311</v>
      </c>
    </row>
    <row r="277" spans="1:2" s="216" customFormat="1" ht="17.25">
      <c r="A277" s="253" t="s">
        <v>1312</v>
      </c>
      <c r="B277" s="253"/>
    </row>
    <row r="278" spans="1:2" s="216" customFormat="1" ht="32.25">
      <c r="A278" s="118">
        <f>+A276+1</f>
        <v>152</v>
      </c>
      <c r="B278" s="225" t="s">
        <v>1334</v>
      </c>
    </row>
    <row r="279" spans="1:2" s="215" customFormat="1" ht="19.5">
      <c r="A279" s="186" t="s">
        <v>132</v>
      </c>
      <c r="B279" s="186"/>
    </row>
    <row r="280" spans="1:2" s="216" customFormat="1" ht="17.25">
      <c r="A280" s="226" t="s">
        <v>133</v>
      </c>
      <c r="B280" s="188"/>
    </row>
    <row r="281" spans="1:2" s="216" customFormat="1" ht="17.25">
      <c r="A281" s="187" t="s">
        <v>134</v>
      </c>
      <c r="B281" s="188"/>
    </row>
    <row r="282" spans="1:2" s="216" customFormat="1" ht="17.25">
      <c r="A282" s="63">
        <f>+A278+1</f>
        <v>153</v>
      </c>
      <c r="B282" s="128" t="s">
        <v>135</v>
      </c>
    </row>
    <row r="283" spans="1:2" s="220" customFormat="1" ht="16.5">
      <c r="A283" s="187" t="s">
        <v>163</v>
      </c>
      <c r="B283" s="188"/>
    </row>
    <row r="284" spans="1:2" s="216" customFormat="1" ht="17.25">
      <c r="A284" s="63">
        <f>+A282+1</f>
        <v>154</v>
      </c>
      <c r="B284" s="128" t="s">
        <v>164</v>
      </c>
    </row>
    <row r="285" spans="1:2" s="216" customFormat="1" ht="17.25">
      <c r="A285" s="226" t="s">
        <v>167</v>
      </c>
      <c r="B285" s="188"/>
    </row>
    <row r="286" spans="1:2" s="216" customFormat="1" ht="17.25">
      <c r="A286" s="187" t="s">
        <v>168</v>
      </c>
      <c r="B286" s="188"/>
    </row>
    <row r="287" spans="1:2" s="216" customFormat="1" ht="33">
      <c r="A287" s="63">
        <f>+A284+1</f>
        <v>155</v>
      </c>
      <c r="B287" s="227" t="s">
        <v>169</v>
      </c>
    </row>
    <row r="288" spans="1:2" s="216" customFormat="1" ht="17.25">
      <c r="A288" s="187" t="s">
        <v>174</v>
      </c>
      <c r="B288" s="188"/>
    </row>
    <row r="289" spans="1:2" s="216" customFormat="1" ht="17.25">
      <c r="A289" s="63">
        <f>+A287+1</f>
        <v>156</v>
      </c>
      <c r="B289" s="128" t="s">
        <v>175</v>
      </c>
    </row>
    <row r="290" spans="1:2" s="216" customFormat="1" ht="17.25">
      <c r="A290" s="251">
        <f>A289+1</f>
        <v>157</v>
      </c>
      <c r="B290" s="252" t="s">
        <v>176</v>
      </c>
    </row>
    <row r="291" spans="1:2" s="216" customFormat="1" ht="17.25">
      <c r="A291" s="251"/>
      <c r="B291" s="252"/>
    </row>
    <row r="292" spans="1:2" s="216" customFormat="1" ht="17.25">
      <c r="A292" s="187" t="s">
        <v>181</v>
      </c>
      <c r="B292" s="188"/>
    </row>
    <row r="293" spans="1:2" s="216" customFormat="1" ht="17.25">
      <c r="A293" s="63">
        <f>+A290+1</f>
        <v>158</v>
      </c>
      <c r="B293" s="128" t="s">
        <v>182</v>
      </c>
    </row>
    <row r="294" spans="1:2" s="216" customFormat="1" ht="17.25">
      <c r="A294" s="191" t="s">
        <v>196</v>
      </c>
      <c r="B294" s="188"/>
    </row>
    <row r="295" spans="1:2" s="216" customFormat="1" ht="17.25">
      <c r="A295" s="63">
        <f>+A293+1</f>
        <v>159</v>
      </c>
      <c r="B295" s="128" t="s">
        <v>197</v>
      </c>
    </row>
    <row r="296" spans="1:2" s="216" customFormat="1" ht="17.25">
      <c r="A296" s="226" t="s">
        <v>198</v>
      </c>
      <c r="B296" s="188"/>
    </row>
    <row r="297" spans="1:2" s="216" customFormat="1" ht="17.25">
      <c r="A297" s="187" t="s">
        <v>199</v>
      </c>
      <c r="B297" s="228"/>
    </row>
    <row r="298" spans="1:2" s="216" customFormat="1" ht="17.25">
      <c r="A298" s="63">
        <f>+A295+1</f>
        <v>160</v>
      </c>
      <c r="B298" s="128" t="s">
        <v>200</v>
      </c>
    </row>
    <row r="299" spans="1:2" s="215" customFormat="1" ht="19.5">
      <c r="A299" s="186" t="s">
        <v>1304</v>
      </c>
      <c r="B299" s="186"/>
    </row>
    <row r="300" spans="1:2" s="216" customFormat="1" ht="17.25">
      <c r="A300" s="187" t="s">
        <v>1141</v>
      </c>
      <c r="B300" s="198"/>
    </row>
    <row r="301" spans="1:2" s="216" customFormat="1" ht="17.25">
      <c r="A301" s="187" t="s">
        <v>1313</v>
      </c>
      <c r="B301" s="188"/>
    </row>
    <row r="302" spans="1:2" s="216" customFormat="1" ht="17.25">
      <c r="A302" s="114">
        <f>+A298+1</f>
        <v>161</v>
      </c>
      <c r="B302" s="104" t="s">
        <v>1314</v>
      </c>
    </row>
    <row r="303" s="229" customFormat="1" ht="17.25">
      <c r="A303" s="211"/>
    </row>
  </sheetData>
  <sheetProtection/>
  <mergeCells count="24">
    <mergeCell ref="A2:B2"/>
    <mergeCell ref="A4:A5"/>
    <mergeCell ref="A223:B223"/>
    <mergeCell ref="A222:B222"/>
    <mergeCell ref="A265:B265"/>
    <mergeCell ref="A258:B258"/>
    <mergeCell ref="A43:B43"/>
    <mergeCell ref="A290:A291"/>
    <mergeCell ref="B290:B291"/>
    <mergeCell ref="A230:B230"/>
    <mergeCell ref="A267:B267"/>
    <mergeCell ref="A268:B268"/>
    <mergeCell ref="A272:B272"/>
    <mergeCell ref="A275:B275"/>
    <mergeCell ref="A277:B277"/>
    <mergeCell ref="A250:B250"/>
    <mergeCell ref="A271:B271"/>
    <mergeCell ref="A274:B274"/>
    <mergeCell ref="A253:B253"/>
    <mergeCell ref="A246:B246"/>
    <mergeCell ref="A249:B249"/>
    <mergeCell ref="A82:B82"/>
    <mergeCell ref="A229:B229"/>
    <mergeCell ref="A252:B252"/>
  </mergeCells>
  <printOptions/>
  <pageMargins left="0.78740157480315" right="0.62992125984252" top="0.53" bottom="0.446850394" header="0.31" footer="0.196850393700787"/>
  <pageSetup horizontalDpi="600" verticalDpi="600" orientation="portrait" paperSize="9" r:id="rId1"/>
  <headerFooter alignWithMargins="0">
    <oddFooter>&amp;L&amp;6PC.02/&amp;Z/&amp;F</oddFooter>
  </headerFooter>
  <rowBreaks count="14" manualBreakCount="14">
    <brk id="57" max="255" man="1"/>
    <brk id="66" max="255" man="1"/>
    <brk id="83" max="255" man="1"/>
    <brk id="89" max="255" man="1"/>
    <brk id="138" max="255" man="1"/>
    <brk id="162" max="255" man="1"/>
    <brk id="172" max="255" man="1"/>
    <brk id="220" max="255" man="1"/>
    <brk id="238" max="255" man="1"/>
    <brk id="243" max="255" man="1"/>
    <brk id="259" max="255" man="1"/>
    <brk id="263" max="255" man="1"/>
    <brk id="278" max="255" man="1"/>
    <brk id="298" max="255" man="1"/>
  </rowBreaks>
</worksheet>
</file>

<file path=xl/worksheets/sheet7.xml><?xml version="1.0" encoding="utf-8"?>
<worksheet xmlns="http://schemas.openxmlformats.org/spreadsheetml/2006/main" xmlns:r="http://schemas.openxmlformats.org/officeDocument/2006/relationships">
  <dimension ref="A1:C23"/>
  <sheetViews>
    <sheetView zoomScalePageLayoutView="0" workbookViewId="0" topLeftCell="A1">
      <selection activeCell="B16" sqref="B16"/>
    </sheetView>
  </sheetViews>
  <sheetFormatPr defaultColWidth="9.140625" defaultRowHeight="12.75"/>
  <cols>
    <col min="1" max="1" width="10.7109375" style="71" customWidth="1"/>
    <col min="2" max="2" width="51.7109375" style="2" customWidth="1"/>
    <col min="3" max="3" width="24.8515625" style="71" customWidth="1"/>
    <col min="4" max="16384" width="9.140625" style="2" customWidth="1"/>
  </cols>
  <sheetData>
    <row r="1" spans="1:3" ht="19.5">
      <c r="A1" s="243" t="s">
        <v>1301</v>
      </c>
      <c r="B1" s="243"/>
      <c r="C1" s="243"/>
    </row>
    <row r="3" spans="1:3" ht="19.5">
      <c r="A3" s="72" t="s">
        <v>487</v>
      </c>
      <c r="B3" s="72" t="s">
        <v>488</v>
      </c>
      <c r="C3" s="72" t="s">
        <v>489</v>
      </c>
    </row>
    <row r="4" spans="1:3" s="75" customFormat="1" ht="25.5" customHeight="1">
      <c r="A4" s="73">
        <v>1</v>
      </c>
      <c r="B4" s="74" t="s">
        <v>490</v>
      </c>
      <c r="C4" s="73">
        <v>27</v>
      </c>
    </row>
    <row r="5" spans="1:3" s="75" customFormat="1" ht="25.5" customHeight="1">
      <c r="A5" s="73">
        <v>2</v>
      </c>
      <c r="B5" s="74" t="s">
        <v>491</v>
      </c>
      <c r="C5" s="73">
        <v>3</v>
      </c>
    </row>
    <row r="6" spans="1:3" s="75" customFormat="1" ht="25.5" customHeight="1">
      <c r="A6" s="73">
        <v>3</v>
      </c>
      <c r="B6" s="74" t="s">
        <v>492</v>
      </c>
      <c r="C6" s="73">
        <v>12</v>
      </c>
    </row>
    <row r="7" spans="1:3" s="75" customFormat="1" ht="25.5" customHeight="1">
      <c r="A7" s="73">
        <v>4</v>
      </c>
      <c r="B7" s="74" t="s">
        <v>493</v>
      </c>
      <c r="C7" s="73">
        <v>0</v>
      </c>
    </row>
    <row r="8" spans="1:3" s="75" customFormat="1" ht="25.5" customHeight="1">
      <c r="A8" s="73">
        <v>5</v>
      </c>
      <c r="B8" s="74" t="s">
        <v>494</v>
      </c>
      <c r="C8" s="73">
        <v>0</v>
      </c>
    </row>
    <row r="9" spans="1:3" s="75" customFormat="1" ht="25.5" customHeight="1">
      <c r="A9" s="73">
        <v>6</v>
      </c>
      <c r="B9" s="74" t="s">
        <v>495</v>
      </c>
      <c r="C9" s="73">
        <v>0</v>
      </c>
    </row>
    <row r="10" spans="1:3" s="75" customFormat="1" ht="25.5" customHeight="1">
      <c r="A10" s="73">
        <v>7</v>
      </c>
      <c r="B10" s="74" t="s">
        <v>496</v>
      </c>
      <c r="C10" s="73">
        <v>55</v>
      </c>
    </row>
    <row r="11" spans="1:3" s="75" customFormat="1" ht="25.5" customHeight="1">
      <c r="A11" s="73">
        <v>8</v>
      </c>
      <c r="B11" s="74" t="s">
        <v>497</v>
      </c>
      <c r="C11" s="73">
        <v>3</v>
      </c>
    </row>
    <row r="12" spans="1:3" s="75" customFormat="1" ht="25.5" customHeight="1">
      <c r="A12" s="73">
        <v>9</v>
      </c>
      <c r="B12" s="74" t="s">
        <v>498</v>
      </c>
      <c r="C12" s="73">
        <v>29</v>
      </c>
    </row>
    <row r="13" spans="1:3" s="75" customFormat="1" ht="25.5" customHeight="1">
      <c r="A13" s="73">
        <v>10</v>
      </c>
      <c r="B13" s="74" t="s">
        <v>499</v>
      </c>
      <c r="C13" s="73">
        <v>8</v>
      </c>
    </row>
    <row r="14" spans="1:3" s="75" customFormat="1" ht="25.5" customHeight="1">
      <c r="A14" s="73">
        <v>11</v>
      </c>
      <c r="B14" s="74" t="s">
        <v>500</v>
      </c>
      <c r="C14" s="73">
        <v>1</v>
      </c>
    </row>
    <row r="15" spans="1:3" s="75" customFormat="1" ht="25.5" customHeight="1">
      <c r="A15" s="73">
        <v>12</v>
      </c>
      <c r="B15" s="74" t="s">
        <v>501</v>
      </c>
      <c r="C15" s="73">
        <v>8</v>
      </c>
    </row>
    <row r="16" spans="1:3" s="75" customFormat="1" ht="25.5" customHeight="1">
      <c r="A16" s="73">
        <v>13</v>
      </c>
      <c r="B16" s="74" t="s">
        <v>502</v>
      </c>
      <c r="C16" s="73">
        <v>0</v>
      </c>
    </row>
    <row r="17" spans="1:3" s="75" customFormat="1" ht="25.5" customHeight="1">
      <c r="A17" s="73">
        <v>14</v>
      </c>
      <c r="B17" s="74" t="s">
        <v>503</v>
      </c>
      <c r="C17" s="73">
        <v>0</v>
      </c>
    </row>
    <row r="18" spans="1:3" s="75" customFormat="1" ht="25.5" customHeight="1">
      <c r="A18" s="73">
        <v>15</v>
      </c>
      <c r="B18" s="74" t="s">
        <v>504</v>
      </c>
      <c r="C18" s="73">
        <v>6</v>
      </c>
    </row>
    <row r="19" spans="1:3" s="75" customFormat="1" ht="25.5" customHeight="1">
      <c r="A19" s="73">
        <v>16</v>
      </c>
      <c r="B19" s="74" t="s">
        <v>505</v>
      </c>
      <c r="C19" s="73">
        <v>8</v>
      </c>
    </row>
    <row r="20" spans="1:3" s="75" customFormat="1" ht="25.5" customHeight="1">
      <c r="A20" s="73">
        <v>17</v>
      </c>
      <c r="B20" s="74" t="s">
        <v>506</v>
      </c>
      <c r="C20" s="73">
        <v>1</v>
      </c>
    </row>
    <row r="21" spans="1:3" ht="19.5">
      <c r="A21" s="72"/>
      <c r="B21" s="72" t="s">
        <v>507</v>
      </c>
      <c r="C21" s="76">
        <f>SUM(C4:C20)</f>
        <v>161</v>
      </c>
    </row>
    <row r="23" ht="19.5">
      <c r="C23" s="2">
        <f>+Approved!A302</f>
        <v>161</v>
      </c>
    </row>
  </sheetData>
  <sheetProtection/>
  <mergeCells count="1">
    <mergeCell ref="A1:C1"/>
  </mergeCells>
  <printOptions/>
  <pageMargins left="0.7" right="0.38"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59"/>
  <sheetViews>
    <sheetView zoomScalePageLayoutView="0" workbookViewId="0" topLeftCell="A1">
      <selection activeCell="A4" sqref="A4"/>
    </sheetView>
  </sheetViews>
  <sheetFormatPr defaultColWidth="9.140625" defaultRowHeight="12.75"/>
  <cols>
    <col min="1" max="1" width="10.7109375" style="71" customWidth="1"/>
    <col min="2" max="2" width="53.28125" style="2" customWidth="1"/>
    <col min="3" max="3" width="21.8515625" style="71" customWidth="1"/>
    <col min="4" max="16384" width="9.140625" style="2" customWidth="1"/>
  </cols>
  <sheetData>
    <row r="1" spans="1:3" ht="19.5">
      <c r="A1" s="243" t="s">
        <v>608</v>
      </c>
      <c r="B1" s="243"/>
      <c r="C1" s="243"/>
    </row>
    <row r="2" spans="1:3" ht="19.5">
      <c r="A2" s="244" t="s">
        <v>486</v>
      </c>
      <c r="B2" s="244"/>
      <c r="C2" s="244"/>
    </row>
    <row r="4" spans="1:3" ht="19.5">
      <c r="A4" s="72" t="s">
        <v>487</v>
      </c>
      <c r="B4" s="72" t="s">
        <v>508</v>
      </c>
      <c r="C4" s="72" t="s">
        <v>489</v>
      </c>
    </row>
    <row r="5" spans="1:3" s="75" customFormat="1" ht="19.5">
      <c r="A5" s="73">
        <v>1</v>
      </c>
      <c r="B5" s="74" t="s">
        <v>509</v>
      </c>
      <c r="C5" s="73">
        <v>85</v>
      </c>
    </row>
    <row r="6" spans="1:3" s="75" customFormat="1" ht="19.5">
      <c r="A6" s="73">
        <v>2</v>
      </c>
      <c r="B6" s="74" t="s">
        <v>510</v>
      </c>
      <c r="C6" s="73">
        <v>97</v>
      </c>
    </row>
    <row r="7" spans="1:3" s="75" customFormat="1" ht="19.5">
      <c r="A7" s="73">
        <v>3</v>
      </c>
      <c r="B7" s="74" t="s">
        <v>511</v>
      </c>
      <c r="C7" s="73">
        <v>13</v>
      </c>
    </row>
    <row r="8" spans="1:3" s="75" customFormat="1" ht="19.5">
      <c r="A8" s="73">
        <v>4</v>
      </c>
      <c r="B8" s="74" t="s">
        <v>512</v>
      </c>
      <c r="C8" s="73">
        <v>9</v>
      </c>
    </row>
    <row r="9" spans="1:3" s="75" customFormat="1" ht="19.5">
      <c r="A9" s="73">
        <v>5</v>
      </c>
      <c r="B9" s="74" t="s">
        <v>513</v>
      </c>
      <c r="C9" s="73">
        <v>9</v>
      </c>
    </row>
    <row r="10" spans="1:3" s="75" customFormat="1" ht="19.5">
      <c r="A10" s="73">
        <v>6</v>
      </c>
      <c r="B10" s="74" t="s">
        <v>514</v>
      </c>
      <c r="C10" s="73">
        <v>5</v>
      </c>
    </row>
    <row r="11" spans="1:3" s="75" customFormat="1" ht="19.5">
      <c r="A11" s="73">
        <v>7</v>
      </c>
      <c r="B11" s="74" t="s">
        <v>515</v>
      </c>
      <c r="C11" s="73">
        <v>24</v>
      </c>
    </row>
    <row r="12" spans="1:3" s="75" customFormat="1" ht="19.5">
      <c r="A12" s="73">
        <v>8</v>
      </c>
      <c r="B12" s="74" t="s">
        <v>516</v>
      </c>
      <c r="C12" s="73">
        <v>30</v>
      </c>
    </row>
    <row r="13" spans="1:3" s="75" customFormat="1" ht="19.5">
      <c r="A13" s="73">
        <v>9</v>
      </c>
      <c r="B13" s="74" t="s">
        <v>517</v>
      </c>
      <c r="C13" s="73">
        <v>22</v>
      </c>
    </row>
    <row r="14" spans="1:3" s="75" customFormat="1" ht="19.5">
      <c r="A14" s="73">
        <v>10</v>
      </c>
      <c r="B14" s="74" t="s">
        <v>518</v>
      </c>
      <c r="C14" s="73">
        <v>84</v>
      </c>
    </row>
    <row r="15" spans="1:3" s="75" customFormat="1" ht="19.5">
      <c r="A15" s="73">
        <v>11</v>
      </c>
      <c r="B15" s="74" t="s">
        <v>519</v>
      </c>
      <c r="C15" s="73">
        <v>19</v>
      </c>
    </row>
    <row r="16" spans="1:3" s="75" customFormat="1" ht="19.5">
      <c r="A16" s="73">
        <v>12</v>
      </c>
      <c r="B16" s="74" t="s">
        <v>520</v>
      </c>
      <c r="C16" s="73">
        <v>5</v>
      </c>
    </row>
    <row r="17" spans="1:3" s="75" customFormat="1" ht="19.5">
      <c r="A17" s="73">
        <v>13</v>
      </c>
      <c r="B17" s="74" t="s">
        <v>521</v>
      </c>
      <c r="C17" s="73">
        <v>9</v>
      </c>
    </row>
    <row r="18" spans="1:3" s="75" customFormat="1" ht="19.5">
      <c r="A18" s="73">
        <v>14</v>
      </c>
      <c r="B18" s="74" t="s">
        <v>522</v>
      </c>
      <c r="C18" s="73">
        <v>39</v>
      </c>
    </row>
    <row r="19" spans="1:3" s="75" customFormat="1" ht="19.5">
      <c r="A19" s="73">
        <v>15</v>
      </c>
      <c r="B19" s="74" t="s">
        <v>523</v>
      </c>
      <c r="C19" s="73">
        <v>3</v>
      </c>
    </row>
    <row r="20" spans="1:3" s="75" customFormat="1" ht="19.5">
      <c r="A20" s="73">
        <v>16</v>
      </c>
      <c r="B20" s="74" t="s">
        <v>524</v>
      </c>
      <c r="C20" s="73">
        <v>20</v>
      </c>
    </row>
    <row r="21" spans="1:3" s="75" customFormat="1" ht="19.5">
      <c r="A21" s="73">
        <v>17</v>
      </c>
      <c r="B21" s="74" t="s">
        <v>525</v>
      </c>
      <c r="C21" s="73">
        <v>7</v>
      </c>
    </row>
    <row r="22" spans="1:3" s="75" customFormat="1" ht="19.5">
      <c r="A22" s="73">
        <v>18</v>
      </c>
      <c r="B22" s="74" t="s">
        <v>526</v>
      </c>
      <c r="C22" s="73">
        <v>6</v>
      </c>
    </row>
    <row r="23" spans="1:3" s="75" customFormat="1" ht="19.5">
      <c r="A23" s="73">
        <v>19</v>
      </c>
      <c r="B23" s="74" t="s">
        <v>527</v>
      </c>
      <c r="C23" s="73">
        <v>78</v>
      </c>
    </row>
    <row r="24" spans="1:3" s="75" customFormat="1" ht="19.5">
      <c r="A24" s="73">
        <v>20</v>
      </c>
      <c r="B24" s="74" t="s">
        <v>528</v>
      </c>
      <c r="C24" s="73">
        <v>1</v>
      </c>
    </row>
    <row r="25" spans="1:3" s="75" customFormat="1" ht="19.5">
      <c r="A25" s="73">
        <v>21</v>
      </c>
      <c r="B25" s="74" t="s">
        <v>529</v>
      </c>
      <c r="C25" s="73">
        <v>22</v>
      </c>
    </row>
    <row r="26" spans="1:3" s="75" customFormat="1" ht="19.5">
      <c r="A26" s="73">
        <v>22</v>
      </c>
      <c r="B26" s="74" t="s">
        <v>530</v>
      </c>
      <c r="C26" s="73">
        <v>13</v>
      </c>
    </row>
    <row r="27" spans="1:3" s="75" customFormat="1" ht="19.5">
      <c r="A27" s="73">
        <v>23</v>
      </c>
      <c r="B27" s="74" t="s">
        <v>531</v>
      </c>
      <c r="C27" s="73">
        <v>22</v>
      </c>
    </row>
    <row r="28" spans="1:3" s="75" customFormat="1" ht="19.5">
      <c r="A28" s="73">
        <v>24</v>
      </c>
      <c r="B28" s="74" t="s">
        <v>532</v>
      </c>
      <c r="C28" s="73">
        <v>12</v>
      </c>
    </row>
    <row r="29" spans="1:3" s="75" customFormat="1" ht="19.5">
      <c r="A29" s="73">
        <v>25</v>
      </c>
      <c r="B29" s="74" t="s">
        <v>533</v>
      </c>
      <c r="C29" s="73">
        <v>19</v>
      </c>
    </row>
    <row r="30" spans="1:3" s="75" customFormat="1" ht="19.5">
      <c r="A30" s="73">
        <v>26</v>
      </c>
      <c r="B30" s="74" t="s">
        <v>534</v>
      </c>
      <c r="C30" s="73">
        <v>65</v>
      </c>
    </row>
    <row r="31" spans="1:3" s="75" customFormat="1" ht="19.5">
      <c r="A31" s="73">
        <v>27</v>
      </c>
      <c r="B31" s="74" t="s">
        <v>535</v>
      </c>
      <c r="C31" s="77">
        <v>19</v>
      </c>
    </row>
    <row r="32" spans="1:3" s="75" customFormat="1" ht="19.5">
      <c r="A32" s="73">
        <v>28</v>
      </c>
      <c r="B32" s="74" t="s">
        <v>536</v>
      </c>
      <c r="C32" s="73">
        <v>19</v>
      </c>
    </row>
    <row r="33" spans="1:3" s="75" customFormat="1" ht="19.5">
      <c r="A33" s="73">
        <v>29</v>
      </c>
      <c r="B33" s="74" t="s">
        <v>537</v>
      </c>
      <c r="C33" s="73">
        <v>3</v>
      </c>
    </row>
    <row r="34" spans="1:3" s="75" customFormat="1" ht="19.5">
      <c r="A34" s="73">
        <v>30</v>
      </c>
      <c r="B34" s="74" t="s">
        <v>538</v>
      </c>
      <c r="C34" s="73">
        <v>7</v>
      </c>
    </row>
    <row r="35" spans="1:3" s="75" customFormat="1" ht="19.5">
      <c r="A35" s="73">
        <v>31</v>
      </c>
      <c r="B35" s="74" t="s">
        <v>539</v>
      </c>
      <c r="C35" s="73">
        <v>2</v>
      </c>
    </row>
    <row r="36" spans="1:3" s="75" customFormat="1" ht="19.5">
      <c r="A36" s="73">
        <v>32</v>
      </c>
      <c r="B36" s="74" t="s">
        <v>540</v>
      </c>
      <c r="C36" s="73">
        <v>6</v>
      </c>
    </row>
    <row r="37" spans="1:3" s="75" customFormat="1" ht="19.5">
      <c r="A37" s="73">
        <v>33</v>
      </c>
      <c r="B37" s="74" t="s">
        <v>541</v>
      </c>
      <c r="C37" s="73">
        <v>2</v>
      </c>
    </row>
    <row r="38" spans="1:3" s="75" customFormat="1" ht="19.5">
      <c r="A38" s="73">
        <v>34</v>
      </c>
      <c r="B38" s="74" t="s">
        <v>542</v>
      </c>
      <c r="C38" s="73">
        <v>12</v>
      </c>
    </row>
    <row r="39" spans="1:3" s="75" customFormat="1" ht="19.5">
      <c r="A39" s="73">
        <v>35</v>
      </c>
      <c r="B39" s="74" t="s">
        <v>543</v>
      </c>
      <c r="C39" s="73">
        <v>8</v>
      </c>
    </row>
    <row r="40" spans="1:3" s="75" customFormat="1" ht="19.5">
      <c r="A40" s="73">
        <v>36</v>
      </c>
      <c r="B40" s="74" t="s">
        <v>544</v>
      </c>
      <c r="C40" s="73">
        <v>21</v>
      </c>
    </row>
    <row r="41" spans="1:3" s="75" customFormat="1" ht="19.5">
      <c r="A41" s="73">
        <v>37</v>
      </c>
      <c r="B41" s="74" t="s">
        <v>545</v>
      </c>
      <c r="C41" s="73">
        <v>23</v>
      </c>
    </row>
    <row r="42" spans="1:3" s="75" customFormat="1" ht="19.5">
      <c r="A42" s="73">
        <v>38</v>
      </c>
      <c r="B42" s="74" t="s">
        <v>546</v>
      </c>
      <c r="C42" s="73">
        <v>2</v>
      </c>
    </row>
    <row r="43" spans="1:3" s="75" customFormat="1" ht="19.5">
      <c r="A43" s="73">
        <v>39</v>
      </c>
      <c r="B43" s="74" t="s">
        <v>547</v>
      </c>
      <c r="C43" s="73">
        <v>37</v>
      </c>
    </row>
    <row r="44" spans="1:3" s="75" customFormat="1" ht="19.5">
      <c r="A44" s="73">
        <v>40</v>
      </c>
      <c r="B44" s="74" t="s">
        <v>548</v>
      </c>
      <c r="C44" s="73">
        <v>21</v>
      </c>
    </row>
    <row r="45" spans="1:3" s="75" customFormat="1" ht="19.5">
      <c r="A45" s="73">
        <v>41</v>
      </c>
      <c r="B45" s="74" t="s">
        <v>549</v>
      </c>
      <c r="C45" s="73">
        <v>10</v>
      </c>
    </row>
    <row r="46" spans="1:3" s="75" customFormat="1" ht="19.5">
      <c r="A46" s="73">
        <v>42</v>
      </c>
      <c r="B46" s="74" t="s">
        <v>550</v>
      </c>
      <c r="C46" s="73">
        <v>16</v>
      </c>
    </row>
    <row r="47" spans="1:3" s="75" customFormat="1" ht="19.5">
      <c r="A47" s="73">
        <v>43</v>
      </c>
      <c r="B47" s="74" t="s">
        <v>551</v>
      </c>
      <c r="C47" s="73">
        <v>27</v>
      </c>
    </row>
    <row r="48" spans="1:3" s="75" customFormat="1" ht="19.5">
      <c r="A48" s="73">
        <v>44</v>
      </c>
      <c r="B48" s="74" t="s">
        <v>552</v>
      </c>
      <c r="C48" s="73">
        <v>22</v>
      </c>
    </row>
    <row r="49" spans="1:3" s="75" customFormat="1" ht="19.5">
      <c r="A49" s="73">
        <v>45</v>
      </c>
      <c r="B49" s="74" t="s">
        <v>545</v>
      </c>
      <c r="C49" s="73">
        <v>7</v>
      </c>
    </row>
    <row r="50" spans="1:3" s="75" customFormat="1" ht="19.5">
      <c r="A50" s="73">
        <v>46</v>
      </c>
      <c r="B50" s="74" t="s">
        <v>553</v>
      </c>
      <c r="C50" s="73">
        <v>1</v>
      </c>
    </row>
    <row r="51" spans="1:3" s="75" customFormat="1" ht="19.5">
      <c r="A51" s="73">
        <v>47</v>
      </c>
      <c r="B51" s="74" t="s">
        <v>554</v>
      </c>
      <c r="C51" s="73">
        <v>8</v>
      </c>
    </row>
    <row r="52" spans="1:3" s="75" customFormat="1" ht="19.5">
      <c r="A52" s="73">
        <v>48</v>
      </c>
      <c r="B52" s="74" t="s">
        <v>555</v>
      </c>
      <c r="C52" s="73">
        <v>1</v>
      </c>
    </row>
    <row r="53" spans="1:3" s="75" customFormat="1" ht="19.5">
      <c r="A53" s="73">
        <v>49</v>
      </c>
      <c r="B53" s="74" t="s">
        <v>556</v>
      </c>
      <c r="C53" s="73">
        <v>1</v>
      </c>
    </row>
    <row r="54" spans="1:3" s="75" customFormat="1" ht="19.5">
      <c r="A54" s="73">
        <v>50</v>
      </c>
      <c r="B54" s="74" t="s">
        <v>557</v>
      </c>
      <c r="C54" s="73">
        <v>2</v>
      </c>
    </row>
    <row r="55" spans="1:3" s="75" customFormat="1" ht="19.5">
      <c r="A55" s="73">
        <v>51</v>
      </c>
      <c r="B55" s="74" t="s">
        <v>558</v>
      </c>
      <c r="C55" s="73">
        <v>23</v>
      </c>
    </row>
    <row r="56" spans="1:3" s="75" customFormat="1" ht="19.5">
      <c r="A56" s="73">
        <v>52</v>
      </c>
      <c r="B56" s="74" t="s">
        <v>559</v>
      </c>
      <c r="C56" s="73">
        <v>15</v>
      </c>
    </row>
    <row r="57" spans="1:3" s="75" customFormat="1" ht="19.5">
      <c r="A57" s="73">
        <v>53</v>
      </c>
      <c r="B57" s="74" t="s">
        <v>560</v>
      </c>
      <c r="C57" s="73">
        <v>5</v>
      </c>
    </row>
    <row r="58" spans="1:3" s="75" customFormat="1" ht="19.5">
      <c r="A58" s="73">
        <v>54</v>
      </c>
      <c r="B58" s="74" t="s">
        <v>561</v>
      </c>
      <c r="C58" s="73">
        <v>7</v>
      </c>
    </row>
    <row r="59" spans="1:3" ht="19.5">
      <c r="A59" s="72"/>
      <c r="B59" s="72" t="s">
        <v>507</v>
      </c>
      <c r="C59" s="76">
        <f>SUM(C5:C58)</f>
        <v>1045</v>
      </c>
    </row>
  </sheetData>
  <sheetProtection/>
  <mergeCells count="2">
    <mergeCell ref="A1:C1"/>
    <mergeCell ref="A2:C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65"/>
  <sheetViews>
    <sheetView zoomScale="145" zoomScaleNormal="145" zoomScalePageLayoutView="0" workbookViewId="0" topLeftCell="A1">
      <selection activeCell="B16" sqref="B16"/>
    </sheetView>
  </sheetViews>
  <sheetFormatPr defaultColWidth="9.140625" defaultRowHeight="12.75"/>
  <cols>
    <col min="1" max="1" width="5.57421875" style="99" customWidth="1"/>
    <col min="2" max="2" width="90.57421875" style="0" customWidth="1"/>
  </cols>
  <sheetData>
    <row r="1" spans="1:2" s="78" customFormat="1" ht="13.5">
      <c r="A1" s="256" t="s">
        <v>24</v>
      </c>
      <c r="B1" s="256"/>
    </row>
    <row r="2" spans="1:2" s="78" customFormat="1" ht="6" customHeight="1">
      <c r="A2" s="79"/>
      <c r="B2" s="47"/>
    </row>
    <row r="3" spans="1:2" s="82" customFormat="1" ht="12">
      <c r="A3" s="80" t="s">
        <v>562</v>
      </c>
      <c r="B3" s="81" t="s">
        <v>563</v>
      </c>
    </row>
    <row r="4" spans="1:2" s="82" customFormat="1" ht="12">
      <c r="A4" s="83" t="s">
        <v>15</v>
      </c>
      <c r="B4" s="84" t="s">
        <v>1</v>
      </c>
    </row>
    <row r="5" spans="1:2" s="82" customFormat="1" ht="12" customHeight="1">
      <c r="A5" s="85">
        <v>1</v>
      </c>
      <c r="B5" s="86">
        <v>2</v>
      </c>
    </row>
    <row r="6" s="88" customFormat="1" ht="13.5">
      <c r="A6" s="87" t="s">
        <v>564</v>
      </c>
    </row>
    <row r="7" spans="1:2" s="91" customFormat="1" ht="17.25">
      <c r="A7" s="89" t="s">
        <v>565</v>
      </c>
      <c r="B7" s="90"/>
    </row>
    <row r="8" spans="1:2" ht="16.5">
      <c r="A8" s="92">
        <v>1</v>
      </c>
      <c r="B8" s="32" t="s">
        <v>566</v>
      </c>
    </row>
    <row r="9" spans="1:2" ht="16.5">
      <c r="A9" s="89" t="s">
        <v>567</v>
      </c>
      <c r="B9" s="52"/>
    </row>
    <row r="10" spans="1:2" ht="16.5">
      <c r="A10" s="92">
        <f>+A8+1</f>
        <v>2</v>
      </c>
      <c r="B10" s="93" t="s">
        <v>568</v>
      </c>
    </row>
    <row r="11" spans="1:2" ht="16.5">
      <c r="A11" s="92">
        <f>+A10+1</f>
        <v>3</v>
      </c>
      <c r="B11" s="32" t="s">
        <v>569</v>
      </c>
    </row>
    <row r="12" spans="1:2" ht="33">
      <c r="A12" s="92">
        <f>+A11+1</f>
        <v>4</v>
      </c>
      <c r="B12" s="32" t="s">
        <v>570</v>
      </c>
    </row>
    <row r="13" spans="1:2" ht="16.5">
      <c r="A13" s="89" t="s">
        <v>571</v>
      </c>
      <c r="B13" s="9"/>
    </row>
    <row r="14" spans="1:2" ht="16.5">
      <c r="A14" s="92">
        <f>+A12+1</f>
        <v>5</v>
      </c>
      <c r="B14" s="32" t="s">
        <v>572</v>
      </c>
    </row>
    <row r="15" spans="1:2" ht="16.5">
      <c r="A15" s="89" t="s">
        <v>573</v>
      </c>
      <c r="B15" s="94"/>
    </row>
    <row r="16" spans="1:2" ht="33">
      <c r="A16" s="92">
        <f>+A14+1</f>
        <v>6</v>
      </c>
      <c r="B16" s="32" t="s">
        <v>574</v>
      </c>
    </row>
    <row r="17" spans="1:2" ht="16.5">
      <c r="A17" s="89" t="s">
        <v>575</v>
      </c>
      <c r="B17" s="94"/>
    </row>
    <row r="18" spans="1:2" ht="29.25">
      <c r="A18" s="92">
        <f>+A16+1</f>
        <v>7</v>
      </c>
      <c r="B18" s="32" t="s">
        <v>576</v>
      </c>
    </row>
    <row r="19" spans="1:2" ht="33">
      <c r="A19" s="92">
        <f>+A18+1</f>
        <v>8</v>
      </c>
      <c r="B19" s="32" t="s">
        <v>577</v>
      </c>
    </row>
    <row r="20" spans="1:2" ht="33">
      <c r="A20" s="92">
        <f>+A19+1</f>
        <v>9</v>
      </c>
      <c r="B20" s="32" t="s">
        <v>578</v>
      </c>
    </row>
    <row r="21" spans="1:2" ht="16.5">
      <c r="A21" s="89" t="s">
        <v>579</v>
      </c>
      <c r="B21" s="95"/>
    </row>
    <row r="22" spans="1:2" ht="16.5">
      <c r="A22" s="92">
        <f>+A20+1</f>
        <v>10</v>
      </c>
      <c r="B22" s="32" t="s">
        <v>580</v>
      </c>
    </row>
    <row r="23" spans="1:2" ht="16.5">
      <c r="A23" s="92">
        <f>+A22+1</f>
        <v>11</v>
      </c>
      <c r="B23" s="32" t="s">
        <v>581</v>
      </c>
    </row>
    <row r="24" ht="16.5">
      <c r="A24" s="89" t="s">
        <v>582</v>
      </c>
    </row>
    <row r="25" spans="1:2" ht="16.5">
      <c r="A25" s="92">
        <f>+A23+1</f>
        <v>12</v>
      </c>
      <c r="B25" s="93" t="s">
        <v>583</v>
      </c>
    </row>
    <row r="26" ht="16.5">
      <c r="A26" s="89" t="s">
        <v>584</v>
      </c>
    </row>
    <row r="27" spans="1:2" ht="16.5">
      <c r="A27" s="92">
        <f>+A25+1</f>
        <v>13</v>
      </c>
      <c r="B27" s="32" t="s">
        <v>585</v>
      </c>
    </row>
    <row r="28" ht="16.5">
      <c r="A28" s="89" t="s">
        <v>586</v>
      </c>
    </row>
    <row r="29" spans="1:2" ht="16.5">
      <c r="A29" s="92">
        <f>+A27+1</f>
        <v>14</v>
      </c>
      <c r="B29" s="32" t="s">
        <v>587</v>
      </c>
    </row>
    <row r="30" ht="16.5">
      <c r="A30" s="89" t="s">
        <v>588</v>
      </c>
    </row>
    <row r="31" spans="1:2" ht="33">
      <c r="A31" s="92">
        <f>+A29+1</f>
        <v>15</v>
      </c>
      <c r="B31" s="32" t="s">
        <v>589</v>
      </c>
    </row>
    <row r="32" ht="16.5">
      <c r="A32" s="89" t="s">
        <v>590</v>
      </c>
    </row>
    <row r="33" spans="1:2" ht="16.5">
      <c r="A33" s="96">
        <f>+A31+1</f>
        <v>16</v>
      </c>
      <c r="B33" s="97" t="s">
        <v>591</v>
      </c>
    </row>
    <row r="34" spans="1:2" ht="16.5">
      <c r="A34" s="96">
        <f>+A33+1</f>
        <v>17</v>
      </c>
      <c r="B34" s="97" t="s">
        <v>592</v>
      </c>
    </row>
    <row r="35" spans="1:2" ht="16.5">
      <c r="A35" s="96">
        <f>+A34+1</f>
        <v>18</v>
      </c>
      <c r="B35" s="97" t="s">
        <v>593</v>
      </c>
    </row>
    <row r="36" spans="1:2" ht="16.5">
      <c r="A36" s="92">
        <f>+A35+1</f>
        <v>19</v>
      </c>
      <c r="B36" s="32" t="s">
        <v>594</v>
      </c>
    </row>
    <row r="37" ht="16.5">
      <c r="A37" s="89" t="s">
        <v>595</v>
      </c>
    </row>
    <row r="38" spans="1:2" ht="16.5">
      <c r="A38" s="92">
        <f>+A36+1</f>
        <v>20</v>
      </c>
      <c r="B38" s="32" t="s">
        <v>596</v>
      </c>
    </row>
    <row r="39" ht="16.5">
      <c r="A39" s="89" t="s">
        <v>597</v>
      </c>
    </row>
    <row r="40" spans="1:2" ht="16.5">
      <c r="A40" s="92">
        <f>+A38+1</f>
        <v>21</v>
      </c>
      <c r="B40" s="93" t="s">
        <v>598</v>
      </c>
    </row>
    <row r="41" spans="1:2" ht="18.75" customHeight="1">
      <c r="A41" s="98" t="s">
        <v>599</v>
      </c>
      <c r="B41" s="32"/>
    </row>
    <row r="42" ht="16.5">
      <c r="A42" s="89" t="s">
        <v>600</v>
      </c>
    </row>
    <row r="43" spans="1:2" ht="16.5">
      <c r="A43" s="92">
        <f>+A40+1</f>
        <v>22</v>
      </c>
      <c r="B43" s="93" t="s">
        <v>601</v>
      </c>
    </row>
    <row r="45" spans="1:6" s="3" customFormat="1" ht="19.5">
      <c r="A45" s="243" t="s">
        <v>602</v>
      </c>
      <c r="B45" s="243"/>
      <c r="C45" s="100"/>
      <c r="D45" s="100"/>
      <c r="E45" s="100"/>
      <c r="F45" s="100"/>
    </row>
    <row r="46" spans="1:6" s="3" customFormat="1" ht="19.5">
      <c r="A46" s="257" t="s">
        <v>603</v>
      </c>
      <c r="B46" s="257"/>
      <c r="C46" s="100"/>
      <c r="D46" s="100"/>
      <c r="E46" s="100"/>
      <c r="F46" s="100"/>
    </row>
    <row r="47" spans="1:2" s="82" customFormat="1" ht="12">
      <c r="A47" s="80" t="s">
        <v>562</v>
      </c>
      <c r="B47" s="81" t="s">
        <v>563</v>
      </c>
    </row>
    <row r="48" spans="1:2" s="82" customFormat="1" ht="12">
      <c r="A48" s="83" t="s">
        <v>15</v>
      </c>
      <c r="B48" s="84" t="s">
        <v>1</v>
      </c>
    </row>
    <row r="49" spans="1:2" s="82" customFormat="1" ht="12" customHeight="1">
      <c r="A49" s="85">
        <v>1</v>
      </c>
      <c r="B49" s="86">
        <v>2</v>
      </c>
    </row>
    <row r="50" s="78" customFormat="1" ht="12.75">
      <c r="A50" s="101"/>
    </row>
    <row r="51" spans="1:2" s="78" customFormat="1" ht="17.25">
      <c r="A51" s="89" t="s">
        <v>565</v>
      </c>
      <c r="B51" s="90"/>
    </row>
    <row r="52" spans="1:2" s="78" customFormat="1" ht="16.5">
      <c r="A52" s="92">
        <v>1</v>
      </c>
      <c r="B52" s="18" t="s">
        <v>604</v>
      </c>
    </row>
    <row r="53" spans="1:2" s="78" customFormat="1" ht="16.5">
      <c r="A53" s="92">
        <f>+A52+1</f>
        <v>2</v>
      </c>
      <c r="B53" s="52" t="s">
        <v>605</v>
      </c>
    </row>
    <row r="54" s="78" customFormat="1" ht="12.75">
      <c r="A54" s="101"/>
    </row>
    <row r="55" s="78" customFormat="1" ht="12.75">
      <c r="A55" s="101"/>
    </row>
    <row r="56" s="78" customFormat="1" ht="12.75">
      <c r="A56" s="101"/>
    </row>
    <row r="64" spans="1:2" ht="17.25">
      <c r="A64" s="89" t="s">
        <v>606</v>
      </c>
      <c r="B64" s="90"/>
    </row>
    <row r="65" spans="1:2" ht="16.5">
      <c r="A65" s="92">
        <v>1</v>
      </c>
      <c r="B65" s="18" t="s">
        <v>607</v>
      </c>
    </row>
  </sheetData>
  <sheetProtection/>
  <mergeCells count="3">
    <mergeCell ref="A1:B1"/>
    <mergeCell ref="A45:B45"/>
    <mergeCell ref="A46:B4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BWDB</dc:creator>
  <cp:keywords/>
  <dc:description/>
  <cp:lastModifiedBy>Windows User</cp:lastModifiedBy>
  <cp:lastPrinted>2020-03-22T03:32:22Z</cp:lastPrinted>
  <dcterms:created xsi:type="dcterms:W3CDTF">2003-04-12T04:01:43Z</dcterms:created>
  <dcterms:modified xsi:type="dcterms:W3CDTF">2020-03-22T03:56:42Z</dcterms:modified>
  <cp:category/>
  <cp:version/>
  <cp:contentType/>
  <cp:contentStatus/>
</cp:coreProperties>
</file>